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areichert-my.sharepoint.com/personal/stb_areichert_onmicrosoft_com/Documents/Kanzlei-Pfalz/FiBuEinfach/"/>
    </mc:Choice>
  </mc:AlternateContent>
  <xr:revisionPtr revIDLastSave="28" documentId="8_{DFB9BE43-5693-4098-8B00-DA2DD10E5BC6}" xr6:coauthVersionLast="45" xr6:coauthVersionMax="45" xr10:uidLastSave="{EC3FAF37-956B-4BF9-B65A-7E253860CD9F}"/>
  <workbookProtection workbookAlgorithmName="SHA-512" workbookHashValue="kk0SNWQObiF3Cn6ndcNrkos8gYnd5GJ1lc2Yb7uueJ3fKd20LhrTpC0Bwoae2te0iD9jPGWW0jerPfGM2eGplg==" workbookSaltValue="yKclgQaTNEptT+uBRvXQ7Q==" workbookSpinCount="100000" lockStructure="1"/>
  <bookViews>
    <workbookView xWindow="5820" yWindow="2100" windowWidth="23190" windowHeight="16965" xr2:uid="{FE38428B-A452-4AD6-BE0B-C06C6DC58F5F}"/>
  </bookViews>
  <sheets>
    <sheet name="Erläuterungen" sheetId="5" r:id="rId1"/>
    <sheet name="Allgemeine Daten" sheetId="6" r:id="rId2"/>
    <sheet name="Einnahmen" sheetId="1" r:id="rId3"/>
    <sheet name="Ausgaben" sheetId="3" r:id="rId4"/>
    <sheet name="Übersicht" sheetId="4" r:id="rId5"/>
    <sheet name="Daten" sheetId="2" state="hidden" r:id="rId6"/>
  </sheets>
  <definedNames>
    <definedName name="_xlnm.Print_Area" localSheetId="4">Übersicht!$A$1:$O$19</definedName>
    <definedName name="Firma">'Allgemeine Daten'!$C$2</definedName>
    <definedName name="Steuerjahr">'Allgemeine Daten'!$C$4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I18" i="3" l="1"/>
  <c r="H18" i="3"/>
  <c r="G18" i="3" s="1"/>
  <c r="I17" i="3"/>
  <c r="H17" i="3"/>
  <c r="G17" i="3" s="1"/>
  <c r="I16" i="3"/>
  <c r="H16" i="3"/>
  <c r="G16" i="3" s="1"/>
  <c r="I15" i="3"/>
  <c r="H15" i="3"/>
  <c r="G15" i="3"/>
  <c r="I14" i="3"/>
  <c r="H14" i="3"/>
  <c r="G14" i="3" s="1"/>
  <c r="I13" i="3"/>
  <c r="H13" i="3"/>
  <c r="G13" i="3"/>
  <c r="I12" i="3"/>
  <c r="H12" i="3"/>
  <c r="G12" i="3" s="1"/>
  <c r="I11" i="3"/>
  <c r="H11" i="3"/>
  <c r="G11" i="3"/>
  <c r="I10" i="3"/>
  <c r="H10" i="3"/>
  <c r="G10" i="3" s="1"/>
  <c r="I9" i="3"/>
  <c r="H9" i="3"/>
  <c r="G9" i="3"/>
  <c r="I8" i="3"/>
  <c r="H8" i="3"/>
  <c r="G8" i="3" s="1"/>
  <c r="I7" i="3"/>
  <c r="H7" i="3"/>
  <c r="G7" i="3"/>
  <c r="I6" i="3"/>
  <c r="H6" i="3"/>
  <c r="G6" i="3" s="1"/>
  <c r="I5" i="3"/>
  <c r="H5" i="3"/>
  <c r="G5" i="3"/>
  <c r="I4" i="3"/>
  <c r="H4" i="3"/>
  <c r="G4" i="3" s="1"/>
  <c r="I3" i="3"/>
  <c r="H3" i="3"/>
  <c r="G3" i="3"/>
  <c r="I300" i="3"/>
  <c r="H300" i="3"/>
  <c r="G300" i="3" s="1"/>
  <c r="I299" i="3"/>
  <c r="H299" i="3"/>
  <c r="G299" i="3"/>
  <c r="I298" i="3"/>
  <c r="H298" i="3"/>
  <c r="G298" i="3" s="1"/>
  <c r="I297" i="3"/>
  <c r="H297" i="3"/>
  <c r="G297" i="3"/>
  <c r="I296" i="3"/>
  <c r="H296" i="3"/>
  <c r="G296" i="3" s="1"/>
  <c r="I295" i="3"/>
  <c r="H295" i="3"/>
  <c r="G295" i="3"/>
  <c r="I294" i="3"/>
  <c r="H294" i="3"/>
  <c r="G294" i="3" s="1"/>
  <c r="I293" i="3"/>
  <c r="H293" i="3"/>
  <c r="G293" i="3"/>
  <c r="I292" i="3"/>
  <c r="H292" i="3"/>
  <c r="G292" i="3" s="1"/>
  <c r="I291" i="3"/>
  <c r="H291" i="3"/>
  <c r="G291" i="3"/>
  <c r="I290" i="3"/>
  <c r="H290" i="3"/>
  <c r="G290" i="3" s="1"/>
  <c r="I289" i="3"/>
  <c r="H289" i="3"/>
  <c r="G289" i="3"/>
  <c r="I288" i="3"/>
  <c r="H288" i="3"/>
  <c r="G288" i="3" s="1"/>
  <c r="I287" i="3"/>
  <c r="H287" i="3"/>
  <c r="G287" i="3"/>
  <c r="I286" i="3"/>
  <c r="H286" i="3"/>
  <c r="G286" i="3" s="1"/>
  <c r="I285" i="3"/>
  <c r="H285" i="3"/>
  <c r="G285" i="3"/>
  <c r="I284" i="3"/>
  <c r="H284" i="3"/>
  <c r="G284" i="3" s="1"/>
  <c r="I283" i="3"/>
  <c r="H283" i="3"/>
  <c r="G283" i="3"/>
  <c r="I282" i="3"/>
  <c r="H282" i="3"/>
  <c r="G282" i="3" s="1"/>
  <c r="I281" i="3"/>
  <c r="H281" i="3"/>
  <c r="G281" i="3"/>
  <c r="I280" i="3"/>
  <c r="H280" i="3"/>
  <c r="G280" i="3" s="1"/>
  <c r="I279" i="3"/>
  <c r="H279" i="3"/>
  <c r="G279" i="3"/>
  <c r="I278" i="3"/>
  <c r="H278" i="3"/>
  <c r="G278" i="3" s="1"/>
  <c r="I277" i="3"/>
  <c r="H277" i="3"/>
  <c r="G277" i="3"/>
  <c r="I276" i="3"/>
  <c r="H276" i="3"/>
  <c r="G276" i="3" s="1"/>
  <c r="I275" i="3"/>
  <c r="H275" i="3"/>
  <c r="G275" i="3"/>
  <c r="I274" i="3"/>
  <c r="H274" i="3"/>
  <c r="G274" i="3" s="1"/>
  <c r="I273" i="3"/>
  <c r="H273" i="3"/>
  <c r="G273" i="3"/>
  <c r="I272" i="3"/>
  <c r="H272" i="3"/>
  <c r="G272" i="3" s="1"/>
  <c r="I271" i="3"/>
  <c r="H271" i="3"/>
  <c r="G271" i="3"/>
  <c r="I270" i="3"/>
  <c r="H270" i="3"/>
  <c r="G270" i="3" s="1"/>
  <c r="I269" i="3"/>
  <c r="H269" i="3"/>
  <c r="G269" i="3"/>
  <c r="I268" i="3"/>
  <c r="H268" i="3"/>
  <c r="G268" i="3" s="1"/>
  <c r="I267" i="3"/>
  <c r="H267" i="3"/>
  <c r="G267" i="3"/>
  <c r="I266" i="3"/>
  <c r="H266" i="3"/>
  <c r="G266" i="3" s="1"/>
  <c r="I265" i="3"/>
  <c r="H265" i="3"/>
  <c r="G265" i="3"/>
  <c r="I264" i="3"/>
  <c r="H264" i="3"/>
  <c r="G264" i="3" s="1"/>
  <c r="I263" i="3"/>
  <c r="H263" i="3"/>
  <c r="G263" i="3"/>
  <c r="I262" i="3"/>
  <c r="H262" i="3"/>
  <c r="G262" i="3" s="1"/>
  <c r="I261" i="3"/>
  <c r="H261" i="3"/>
  <c r="G261" i="3"/>
  <c r="I260" i="3"/>
  <c r="H260" i="3"/>
  <c r="G260" i="3" s="1"/>
  <c r="I259" i="3"/>
  <c r="H259" i="3"/>
  <c r="G259" i="3"/>
  <c r="I258" i="3"/>
  <c r="H258" i="3"/>
  <c r="G258" i="3" s="1"/>
  <c r="I257" i="3"/>
  <c r="H257" i="3"/>
  <c r="G257" i="3"/>
  <c r="I256" i="3"/>
  <c r="H256" i="3"/>
  <c r="G256" i="3" s="1"/>
  <c r="I255" i="3"/>
  <c r="H255" i="3"/>
  <c r="G255" i="3"/>
  <c r="I254" i="3"/>
  <c r="H254" i="3"/>
  <c r="G254" i="3" s="1"/>
  <c r="I253" i="3"/>
  <c r="H253" i="3"/>
  <c r="G253" i="3"/>
  <c r="I252" i="3"/>
  <c r="H252" i="3"/>
  <c r="G252" i="3" s="1"/>
  <c r="I251" i="3"/>
  <c r="H251" i="3"/>
  <c r="G251" i="3"/>
  <c r="I250" i="3"/>
  <c r="H250" i="3"/>
  <c r="G250" i="3" s="1"/>
  <c r="I249" i="3"/>
  <c r="H249" i="3"/>
  <c r="G249" i="3"/>
  <c r="I248" i="3"/>
  <c r="H248" i="3"/>
  <c r="G248" i="3" s="1"/>
  <c r="I247" i="3"/>
  <c r="H247" i="3"/>
  <c r="G247" i="3"/>
  <c r="I246" i="3"/>
  <c r="H246" i="3"/>
  <c r="G246" i="3" s="1"/>
  <c r="I245" i="3"/>
  <c r="H245" i="3"/>
  <c r="G245" i="3"/>
  <c r="I244" i="3"/>
  <c r="H244" i="3"/>
  <c r="G244" i="3" s="1"/>
  <c r="I243" i="3"/>
  <c r="H243" i="3"/>
  <c r="G243" i="3"/>
  <c r="I242" i="3"/>
  <c r="H242" i="3"/>
  <c r="G242" i="3" s="1"/>
  <c r="I241" i="3"/>
  <c r="H241" i="3"/>
  <c r="G241" i="3"/>
  <c r="I240" i="3"/>
  <c r="H240" i="3"/>
  <c r="G240" i="3" s="1"/>
  <c r="I239" i="3"/>
  <c r="H239" i="3"/>
  <c r="G239" i="3"/>
  <c r="I238" i="3"/>
  <c r="H238" i="3"/>
  <c r="G238" i="3" s="1"/>
  <c r="I237" i="3"/>
  <c r="H237" i="3"/>
  <c r="G237" i="3"/>
  <c r="I236" i="3"/>
  <c r="H236" i="3"/>
  <c r="G236" i="3" s="1"/>
  <c r="I235" i="3"/>
  <c r="H235" i="3"/>
  <c r="G235" i="3"/>
  <c r="I234" i="3"/>
  <c r="H234" i="3"/>
  <c r="G234" i="3" s="1"/>
  <c r="I233" i="3"/>
  <c r="H233" i="3"/>
  <c r="G233" i="3"/>
  <c r="I232" i="3"/>
  <c r="H232" i="3"/>
  <c r="G232" i="3" s="1"/>
  <c r="I231" i="3"/>
  <c r="H231" i="3"/>
  <c r="G231" i="3"/>
  <c r="I230" i="3"/>
  <c r="H230" i="3"/>
  <c r="G230" i="3" s="1"/>
  <c r="I229" i="3"/>
  <c r="H229" i="3"/>
  <c r="G229" i="3"/>
  <c r="I228" i="3"/>
  <c r="H228" i="3"/>
  <c r="G228" i="3" s="1"/>
  <c r="I227" i="3"/>
  <c r="H227" i="3"/>
  <c r="G227" i="3"/>
  <c r="I226" i="3"/>
  <c r="H226" i="3"/>
  <c r="G226" i="3" s="1"/>
  <c r="I225" i="3"/>
  <c r="H225" i="3"/>
  <c r="G225" i="3"/>
  <c r="I224" i="3"/>
  <c r="H224" i="3"/>
  <c r="G224" i="3" s="1"/>
  <c r="I223" i="3"/>
  <c r="H223" i="3"/>
  <c r="G223" i="3"/>
  <c r="I222" i="3"/>
  <c r="H222" i="3"/>
  <c r="G222" i="3" s="1"/>
  <c r="I221" i="3"/>
  <c r="H221" i="3"/>
  <c r="G221" i="3"/>
  <c r="I220" i="3"/>
  <c r="H220" i="3"/>
  <c r="G220" i="3" s="1"/>
  <c r="I219" i="3"/>
  <c r="H219" i="3"/>
  <c r="G219" i="3"/>
  <c r="I218" i="3"/>
  <c r="H218" i="3"/>
  <c r="G218" i="3" s="1"/>
  <c r="I217" i="3"/>
  <c r="H217" i="3"/>
  <c r="G217" i="3"/>
  <c r="I216" i="3"/>
  <c r="H216" i="3"/>
  <c r="G216" i="3" s="1"/>
  <c r="I215" i="3"/>
  <c r="H215" i="3"/>
  <c r="G215" i="3"/>
  <c r="I214" i="3"/>
  <c r="H214" i="3"/>
  <c r="G214" i="3" s="1"/>
  <c r="I213" i="3"/>
  <c r="H213" i="3"/>
  <c r="G213" i="3"/>
  <c r="I212" i="3"/>
  <c r="H212" i="3"/>
  <c r="G212" i="3" s="1"/>
  <c r="I211" i="3"/>
  <c r="H211" i="3"/>
  <c r="G211" i="3"/>
  <c r="I210" i="3"/>
  <c r="H210" i="3"/>
  <c r="G210" i="3" s="1"/>
  <c r="I209" i="3"/>
  <c r="H209" i="3"/>
  <c r="G209" i="3"/>
  <c r="I208" i="3"/>
  <c r="H208" i="3"/>
  <c r="G208" i="3" s="1"/>
  <c r="I207" i="3"/>
  <c r="H207" i="3"/>
  <c r="G207" i="3"/>
  <c r="I206" i="3"/>
  <c r="H206" i="3"/>
  <c r="G206" i="3" s="1"/>
  <c r="I205" i="3"/>
  <c r="H205" i="3"/>
  <c r="G205" i="3"/>
  <c r="I204" i="3"/>
  <c r="H204" i="3"/>
  <c r="G204" i="3" s="1"/>
  <c r="I203" i="3"/>
  <c r="H203" i="3"/>
  <c r="G203" i="3"/>
  <c r="I202" i="3"/>
  <c r="H202" i="3"/>
  <c r="G202" i="3" s="1"/>
  <c r="I201" i="3"/>
  <c r="H201" i="3"/>
  <c r="G201" i="3"/>
  <c r="I200" i="3"/>
  <c r="H200" i="3"/>
  <c r="G200" i="3" s="1"/>
  <c r="I199" i="3"/>
  <c r="H199" i="3"/>
  <c r="G199" i="3"/>
  <c r="I198" i="3"/>
  <c r="H198" i="3"/>
  <c r="G198" i="3" s="1"/>
  <c r="I197" i="3"/>
  <c r="H197" i="3"/>
  <c r="G197" i="3"/>
  <c r="I196" i="3"/>
  <c r="H196" i="3"/>
  <c r="G196" i="3" s="1"/>
  <c r="I195" i="3"/>
  <c r="H195" i="3"/>
  <c r="G195" i="3"/>
  <c r="I194" i="3"/>
  <c r="H194" i="3"/>
  <c r="G194" i="3" s="1"/>
  <c r="I193" i="3"/>
  <c r="H193" i="3"/>
  <c r="G193" i="3"/>
  <c r="I192" i="3"/>
  <c r="H192" i="3"/>
  <c r="G192" i="3" s="1"/>
  <c r="I191" i="3"/>
  <c r="H191" i="3"/>
  <c r="G191" i="3"/>
  <c r="I190" i="3"/>
  <c r="H190" i="3"/>
  <c r="G190" i="3" s="1"/>
  <c r="I189" i="3"/>
  <c r="H189" i="3"/>
  <c r="G189" i="3"/>
  <c r="I188" i="3"/>
  <c r="H188" i="3"/>
  <c r="G188" i="3" s="1"/>
  <c r="I187" i="3"/>
  <c r="H187" i="3"/>
  <c r="G187" i="3"/>
  <c r="I186" i="3"/>
  <c r="H186" i="3"/>
  <c r="G186" i="3" s="1"/>
  <c r="I185" i="3"/>
  <c r="H185" i="3"/>
  <c r="G185" i="3"/>
  <c r="I184" i="3"/>
  <c r="H184" i="3"/>
  <c r="G184" i="3" s="1"/>
  <c r="I183" i="3"/>
  <c r="H183" i="3"/>
  <c r="G183" i="3"/>
  <c r="I182" i="3"/>
  <c r="H182" i="3"/>
  <c r="G182" i="3" s="1"/>
  <c r="I181" i="3"/>
  <c r="H181" i="3"/>
  <c r="G181" i="3"/>
  <c r="I180" i="3"/>
  <c r="H180" i="3"/>
  <c r="G180" i="3" s="1"/>
  <c r="I179" i="3"/>
  <c r="H179" i="3"/>
  <c r="G179" i="3"/>
  <c r="I178" i="3"/>
  <c r="H178" i="3"/>
  <c r="G178" i="3" s="1"/>
  <c r="I177" i="3"/>
  <c r="H177" i="3"/>
  <c r="G177" i="3"/>
  <c r="I176" i="3"/>
  <c r="H176" i="3"/>
  <c r="G176" i="3" s="1"/>
  <c r="I175" i="3"/>
  <c r="H175" i="3"/>
  <c r="G175" i="3"/>
  <c r="I174" i="3"/>
  <c r="H174" i="3"/>
  <c r="G174" i="3" s="1"/>
  <c r="I173" i="3"/>
  <c r="H173" i="3"/>
  <c r="G173" i="3"/>
  <c r="I172" i="3"/>
  <c r="H172" i="3"/>
  <c r="G172" i="3" s="1"/>
  <c r="I171" i="3"/>
  <c r="H171" i="3"/>
  <c r="G171" i="3"/>
  <c r="I170" i="3"/>
  <c r="H170" i="3"/>
  <c r="G170" i="3" s="1"/>
  <c r="I169" i="3"/>
  <c r="H169" i="3"/>
  <c r="G169" i="3"/>
  <c r="I168" i="3"/>
  <c r="H168" i="3"/>
  <c r="G168" i="3" s="1"/>
  <c r="I167" i="3"/>
  <c r="H167" i="3"/>
  <c r="G167" i="3"/>
  <c r="I166" i="3"/>
  <c r="H166" i="3"/>
  <c r="G166" i="3" s="1"/>
  <c r="I165" i="3"/>
  <c r="H165" i="3"/>
  <c r="G165" i="3"/>
  <c r="I164" i="3"/>
  <c r="H164" i="3"/>
  <c r="G164" i="3" s="1"/>
  <c r="I163" i="3"/>
  <c r="H163" i="3"/>
  <c r="G163" i="3"/>
  <c r="I162" i="3"/>
  <c r="H162" i="3"/>
  <c r="G162" i="3" s="1"/>
  <c r="I161" i="3"/>
  <c r="H161" i="3"/>
  <c r="G161" i="3"/>
  <c r="I160" i="3"/>
  <c r="H160" i="3"/>
  <c r="G160" i="3" s="1"/>
  <c r="I159" i="3"/>
  <c r="H159" i="3"/>
  <c r="G159" i="3"/>
  <c r="I158" i="3"/>
  <c r="H158" i="3"/>
  <c r="G158" i="3" s="1"/>
  <c r="I157" i="3"/>
  <c r="H157" i="3"/>
  <c r="G157" i="3"/>
  <c r="I156" i="3"/>
  <c r="H156" i="3"/>
  <c r="G156" i="3" s="1"/>
  <c r="I155" i="3"/>
  <c r="H155" i="3"/>
  <c r="G155" i="3"/>
  <c r="I154" i="3"/>
  <c r="H154" i="3"/>
  <c r="G154" i="3" s="1"/>
  <c r="I153" i="3"/>
  <c r="H153" i="3"/>
  <c r="G153" i="3"/>
  <c r="I152" i="3"/>
  <c r="H152" i="3"/>
  <c r="G152" i="3" s="1"/>
  <c r="I151" i="3"/>
  <c r="H151" i="3"/>
  <c r="G151" i="3"/>
  <c r="I150" i="3"/>
  <c r="H150" i="3"/>
  <c r="G150" i="3" s="1"/>
  <c r="I149" i="3"/>
  <c r="H149" i="3"/>
  <c r="G149" i="3"/>
  <c r="I148" i="3"/>
  <c r="H148" i="3"/>
  <c r="G148" i="3" s="1"/>
  <c r="I147" i="3"/>
  <c r="H147" i="3"/>
  <c r="G147" i="3"/>
  <c r="I146" i="3"/>
  <c r="H146" i="3"/>
  <c r="G146" i="3" s="1"/>
  <c r="I145" i="3"/>
  <c r="H145" i="3"/>
  <c r="G145" i="3"/>
  <c r="I144" i="3"/>
  <c r="H144" i="3"/>
  <c r="G144" i="3" s="1"/>
  <c r="I143" i="3"/>
  <c r="H143" i="3"/>
  <c r="G143" i="3"/>
  <c r="I142" i="3"/>
  <c r="H142" i="3"/>
  <c r="G142" i="3" s="1"/>
  <c r="I141" i="3"/>
  <c r="H141" i="3"/>
  <c r="G141" i="3"/>
  <c r="I140" i="3"/>
  <c r="H140" i="3"/>
  <c r="G140" i="3" s="1"/>
  <c r="I139" i="3"/>
  <c r="H139" i="3"/>
  <c r="G139" i="3"/>
  <c r="I138" i="3"/>
  <c r="H138" i="3"/>
  <c r="G138" i="3" s="1"/>
  <c r="I137" i="3"/>
  <c r="H137" i="3"/>
  <c r="G137" i="3"/>
  <c r="I136" i="3"/>
  <c r="H136" i="3"/>
  <c r="G136" i="3" s="1"/>
  <c r="I135" i="3"/>
  <c r="H135" i="3"/>
  <c r="G135" i="3"/>
  <c r="I134" i="3"/>
  <c r="H134" i="3"/>
  <c r="G134" i="3" s="1"/>
  <c r="I133" i="3"/>
  <c r="H133" i="3"/>
  <c r="G133" i="3"/>
  <c r="I132" i="3"/>
  <c r="H132" i="3"/>
  <c r="G132" i="3" s="1"/>
  <c r="I131" i="3"/>
  <c r="H131" i="3"/>
  <c r="G131" i="3"/>
  <c r="I130" i="3"/>
  <c r="H130" i="3"/>
  <c r="G130" i="3" s="1"/>
  <c r="I129" i="3"/>
  <c r="H129" i="3"/>
  <c r="G129" i="3"/>
  <c r="I128" i="3"/>
  <c r="H128" i="3"/>
  <c r="G128" i="3" s="1"/>
  <c r="I127" i="3"/>
  <c r="H127" i="3"/>
  <c r="G127" i="3"/>
  <c r="I126" i="3"/>
  <c r="H126" i="3"/>
  <c r="G126" i="3" s="1"/>
  <c r="I125" i="3"/>
  <c r="H125" i="3"/>
  <c r="G125" i="3"/>
  <c r="I124" i="3"/>
  <c r="H124" i="3"/>
  <c r="G124" i="3" s="1"/>
  <c r="I123" i="3"/>
  <c r="H123" i="3"/>
  <c r="G123" i="3"/>
  <c r="I122" i="3"/>
  <c r="H122" i="3"/>
  <c r="G122" i="3" s="1"/>
  <c r="I121" i="3"/>
  <c r="H121" i="3"/>
  <c r="G121" i="3"/>
  <c r="I120" i="3"/>
  <c r="H120" i="3"/>
  <c r="G120" i="3" s="1"/>
  <c r="I119" i="3"/>
  <c r="H119" i="3"/>
  <c r="G119" i="3"/>
  <c r="I118" i="3"/>
  <c r="H118" i="3"/>
  <c r="G118" i="3" s="1"/>
  <c r="I117" i="3"/>
  <c r="H117" i="3"/>
  <c r="G117" i="3"/>
  <c r="I116" i="3"/>
  <c r="H116" i="3"/>
  <c r="G116" i="3" s="1"/>
  <c r="I115" i="3"/>
  <c r="H115" i="3"/>
  <c r="G115" i="3"/>
  <c r="I114" i="3"/>
  <c r="H114" i="3"/>
  <c r="G114" i="3" s="1"/>
  <c r="I113" i="3"/>
  <c r="H113" i="3"/>
  <c r="G113" i="3"/>
  <c r="I112" i="3"/>
  <c r="H112" i="3"/>
  <c r="G112" i="3" s="1"/>
  <c r="I111" i="3"/>
  <c r="H111" i="3"/>
  <c r="G111" i="3"/>
  <c r="I110" i="3"/>
  <c r="H110" i="3"/>
  <c r="G110" i="3" s="1"/>
  <c r="I109" i="3"/>
  <c r="H109" i="3"/>
  <c r="G109" i="3"/>
  <c r="I108" i="3"/>
  <c r="H108" i="3"/>
  <c r="G108" i="3" s="1"/>
  <c r="I107" i="3"/>
  <c r="H107" i="3"/>
  <c r="G107" i="3"/>
  <c r="I106" i="3"/>
  <c r="H106" i="3"/>
  <c r="G106" i="3" s="1"/>
  <c r="I105" i="3"/>
  <c r="H105" i="3"/>
  <c r="G105" i="3"/>
  <c r="I104" i="3"/>
  <c r="H104" i="3"/>
  <c r="G104" i="3" s="1"/>
  <c r="I103" i="3"/>
  <c r="H103" i="3"/>
  <c r="G103" i="3"/>
  <c r="I102" i="3"/>
  <c r="H102" i="3"/>
  <c r="G102" i="3" s="1"/>
  <c r="I101" i="3"/>
  <c r="H101" i="3"/>
  <c r="G101" i="3"/>
  <c r="I100" i="3"/>
  <c r="H100" i="3"/>
  <c r="G100" i="3" s="1"/>
  <c r="I99" i="3"/>
  <c r="H99" i="3"/>
  <c r="G99" i="3"/>
  <c r="I98" i="3"/>
  <c r="H98" i="3"/>
  <c r="G98" i="3" s="1"/>
  <c r="I97" i="3"/>
  <c r="H97" i="3"/>
  <c r="G97" i="3"/>
  <c r="I96" i="3"/>
  <c r="H96" i="3"/>
  <c r="G96" i="3" s="1"/>
  <c r="I95" i="3"/>
  <c r="H95" i="3"/>
  <c r="G95" i="3"/>
  <c r="I94" i="3"/>
  <c r="H94" i="3"/>
  <c r="G94" i="3" s="1"/>
  <c r="I93" i="3"/>
  <c r="H93" i="3"/>
  <c r="G93" i="3"/>
  <c r="I92" i="3"/>
  <c r="H92" i="3"/>
  <c r="G92" i="3" s="1"/>
  <c r="I91" i="3"/>
  <c r="H91" i="3"/>
  <c r="G91" i="3"/>
  <c r="I90" i="3"/>
  <c r="H90" i="3"/>
  <c r="G90" i="3" s="1"/>
  <c r="I89" i="3"/>
  <c r="H89" i="3"/>
  <c r="G89" i="3"/>
  <c r="I88" i="3"/>
  <c r="H88" i="3"/>
  <c r="G88" i="3" s="1"/>
  <c r="I87" i="3"/>
  <c r="H87" i="3"/>
  <c r="G87" i="3"/>
  <c r="I86" i="3"/>
  <c r="H86" i="3"/>
  <c r="G86" i="3" s="1"/>
  <c r="I85" i="3"/>
  <c r="H85" i="3"/>
  <c r="G85" i="3"/>
  <c r="I84" i="3"/>
  <c r="H84" i="3"/>
  <c r="G84" i="3" s="1"/>
  <c r="I83" i="3"/>
  <c r="H83" i="3"/>
  <c r="G83" i="3"/>
  <c r="I82" i="3"/>
  <c r="H82" i="3"/>
  <c r="G82" i="3" s="1"/>
  <c r="I81" i="3"/>
  <c r="H81" i="3"/>
  <c r="G81" i="3"/>
  <c r="I80" i="3"/>
  <c r="H80" i="3"/>
  <c r="G80" i="3" s="1"/>
  <c r="I79" i="3"/>
  <c r="H79" i="3"/>
  <c r="G79" i="3"/>
  <c r="I78" i="3"/>
  <c r="H78" i="3"/>
  <c r="G78" i="3" s="1"/>
  <c r="I77" i="3"/>
  <c r="H77" i="3"/>
  <c r="G77" i="3"/>
  <c r="I76" i="3"/>
  <c r="H76" i="3"/>
  <c r="G76" i="3" s="1"/>
  <c r="I75" i="3"/>
  <c r="H75" i="3"/>
  <c r="G75" i="3"/>
  <c r="I74" i="3"/>
  <c r="H74" i="3"/>
  <c r="G74" i="3" s="1"/>
  <c r="I73" i="3"/>
  <c r="H73" i="3"/>
  <c r="G73" i="3"/>
  <c r="I72" i="3"/>
  <c r="H72" i="3"/>
  <c r="G72" i="3" s="1"/>
  <c r="I71" i="3"/>
  <c r="H71" i="3"/>
  <c r="G71" i="3"/>
  <c r="I70" i="3"/>
  <c r="H70" i="3"/>
  <c r="G70" i="3" s="1"/>
  <c r="I69" i="3"/>
  <c r="H69" i="3"/>
  <c r="G69" i="3"/>
  <c r="I68" i="3"/>
  <c r="H68" i="3"/>
  <c r="G68" i="3" s="1"/>
  <c r="I67" i="3"/>
  <c r="H67" i="3"/>
  <c r="G67" i="3"/>
  <c r="I66" i="3"/>
  <c r="H66" i="3"/>
  <c r="G66" i="3" s="1"/>
  <c r="I65" i="3"/>
  <c r="H65" i="3"/>
  <c r="G65" i="3"/>
  <c r="I64" i="3"/>
  <c r="H64" i="3"/>
  <c r="G64" i="3" s="1"/>
  <c r="I63" i="3"/>
  <c r="H63" i="3"/>
  <c r="G63" i="3"/>
  <c r="I62" i="3"/>
  <c r="H62" i="3"/>
  <c r="G62" i="3" s="1"/>
  <c r="I61" i="3"/>
  <c r="H61" i="3"/>
  <c r="G61" i="3"/>
  <c r="I60" i="3"/>
  <c r="H60" i="3"/>
  <c r="G60" i="3" s="1"/>
  <c r="I59" i="3"/>
  <c r="H59" i="3"/>
  <c r="G59" i="3"/>
  <c r="I58" i="3"/>
  <c r="H58" i="3"/>
  <c r="G58" i="3" s="1"/>
  <c r="I57" i="3"/>
  <c r="H57" i="3"/>
  <c r="G57" i="3"/>
  <c r="I56" i="3"/>
  <c r="H56" i="3"/>
  <c r="G56" i="3" s="1"/>
  <c r="I55" i="3"/>
  <c r="H55" i="3"/>
  <c r="G55" i="3"/>
  <c r="I54" i="3"/>
  <c r="H54" i="3"/>
  <c r="G54" i="3" s="1"/>
  <c r="I53" i="3"/>
  <c r="H53" i="3"/>
  <c r="G53" i="3"/>
  <c r="I52" i="3"/>
  <c r="H52" i="3"/>
  <c r="G52" i="3" s="1"/>
  <c r="I51" i="3"/>
  <c r="H51" i="3"/>
  <c r="G51" i="3"/>
  <c r="I50" i="3"/>
  <c r="H50" i="3"/>
  <c r="G50" i="3" s="1"/>
  <c r="I49" i="3"/>
  <c r="H49" i="3"/>
  <c r="G49" i="3"/>
  <c r="I48" i="3"/>
  <c r="H48" i="3"/>
  <c r="G48" i="3" s="1"/>
  <c r="I47" i="3"/>
  <c r="H47" i="3"/>
  <c r="G47" i="3"/>
  <c r="I46" i="3"/>
  <c r="H46" i="3"/>
  <c r="G46" i="3" s="1"/>
  <c r="I45" i="3"/>
  <c r="H45" i="3"/>
  <c r="G45" i="3"/>
  <c r="I44" i="3"/>
  <c r="H44" i="3"/>
  <c r="G44" i="3" s="1"/>
  <c r="I43" i="3"/>
  <c r="H43" i="3"/>
  <c r="G43" i="3"/>
  <c r="I42" i="3"/>
  <c r="H42" i="3"/>
  <c r="G42" i="3" s="1"/>
  <c r="I41" i="3"/>
  <c r="H41" i="3"/>
  <c r="G41" i="3"/>
  <c r="I40" i="3"/>
  <c r="H40" i="3"/>
  <c r="G40" i="3" s="1"/>
  <c r="I39" i="3"/>
  <c r="H39" i="3"/>
  <c r="G39" i="3"/>
  <c r="I38" i="3"/>
  <c r="H38" i="3"/>
  <c r="G38" i="3" s="1"/>
  <c r="I37" i="3"/>
  <c r="H37" i="3"/>
  <c r="G37" i="3"/>
  <c r="I36" i="3"/>
  <c r="H36" i="3"/>
  <c r="G36" i="3" s="1"/>
  <c r="I35" i="3"/>
  <c r="H35" i="3"/>
  <c r="G35" i="3"/>
  <c r="I34" i="3"/>
  <c r="H34" i="3"/>
  <c r="G34" i="3" s="1"/>
  <c r="I33" i="3"/>
  <c r="H33" i="3"/>
  <c r="G33" i="3"/>
  <c r="I32" i="3"/>
  <c r="H32" i="3"/>
  <c r="G32" i="3" s="1"/>
  <c r="I31" i="3"/>
  <c r="H31" i="3"/>
  <c r="G31" i="3"/>
  <c r="I30" i="3"/>
  <c r="H30" i="3"/>
  <c r="G30" i="3" s="1"/>
  <c r="I29" i="3"/>
  <c r="H29" i="3"/>
  <c r="G29" i="3"/>
  <c r="I28" i="3"/>
  <c r="H28" i="3"/>
  <c r="G28" i="3" s="1"/>
  <c r="I27" i="3"/>
  <c r="H27" i="3"/>
  <c r="G27" i="3"/>
  <c r="I26" i="3"/>
  <c r="H26" i="3"/>
  <c r="G26" i="3" s="1"/>
  <c r="I25" i="3"/>
  <c r="H25" i="3"/>
  <c r="G25" i="3"/>
  <c r="I24" i="3"/>
  <c r="H24" i="3"/>
  <c r="G24" i="3" s="1"/>
  <c r="I23" i="3"/>
  <c r="H23" i="3"/>
  <c r="G23" i="3"/>
  <c r="I22" i="3"/>
  <c r="H22" i="3"/>
  <c r="G22" i="3" s="1"/>
  <c r="I21" i="3"/>
  <c r="H21" i="3"/>
  <c r="G21" i="3"/>
  <c r="I20" i="3"/>
  <c r="H20" i="3"/>
  <c r="G20" i="3" s="1"/>
  <c r="I19" i="3"/>
  <c r="H19" i="3"/>
  <c r="G19" i="3"/>
  <c r="M9" i="4"/>
  <c r="L9" i="4"/>
  <c r="G9" i="4"/>
  <c r="I2" i="3"/>
  <c r="H2" i="3"/>
  <c r="G2" i="3" s="1"/>
  <c r="I300" i="1"/>
  <c r="H300" i="1"/>
  <c r="G300" i="1"/>
  <c r="I299" i="1"/>
  <c r="H299" i="1"/>
  <c r="G299" i="1" s="1"/>
  <c r="I298" i="1"/>
  <c r="H298" i="1"/>
  <c r="G298" i="1"/>
  <c r="I297" i="1"/>
  <c r="H297" i="1"/>
  <c r="G297" i="1" s="1"/>
  <c r="I296" i="1"/>
  <c r="H296" i="1"/>
  <c r="G296" i="1"/>
  <c r="I295" i="1"/>
  <c r="H295" i="1"/>
  <c r="G295" i="1" s="1"/>
  <c r="I294" i="1"/>
  <c r="H294" i="1"/>
  <c r="G294" i="1"/>
  <c r="I293" i="1"/>
  <c r="H293" i="1"/>
  <c r="G293" i="1" s="1"/>
  <c r="I292" i="1"/>
  <c r="H292" i="1"/>
  <c r="G292" i="1"/>
  <c r="I291" i="1"/>
  <c r="H291" i="1"/>
  <c r="G291" i="1" s="1"/>
  <c r="I290" i="1"/>
  <c r="H290" i="1"/>
  <c r="G290" i="1"/>
  <c r="I289" i="1"/>
  <c r="H289" i="1"/>
  <c r="G289" i="1" s="1"/>
  <c r="I288" i="1"/>
  <c r="H288" i="1"/>
  <c r="G288" i="1"/>
  <c r="I287" i="1"/>
  <c r="H287" i="1"/>
  <c r="G287" i="1" s="1"/>
  <c r="I286" i="1"/>
  <c r="H286" i="1"/>
  <c r="G286" i="1"/>
  <c r="I285" i="1"/>
  <c r="H285" i="1"/>
  <c r="G285" i="1" s="1"/>
  <c r="I284" i="1"/>
  <c r="H284" i="1"/>
  <c r="G284" i="1"/>
  <c r="I283" i="1"/>
  <c r="H283" i="1"/>
  <c r="G283" i="1" s="1"/>
  <c r="I282" i="1"/>
  <c r="H282" i="1"/>
  <c r="G282" i="1"/>
  <c r="I281" i="1"/>
  <c r="H281" i="1"/>
  <c r="G281" i="1" s="1"/>
  <c r="I280" i="1"/>
  <c r="H280" i="1"/>
  <c r="G280" i="1"/>
  <c r="I279" i="1"/>
  <c r="H279" i="1"/>
  <c r="G279" i="1" s="1"/>
  <c r="I278" i="1"/>
  <c r="H278" i="1"/>
  <c r="G278" i="1"/>
  <c r="I277" i="1"/>
  <c r="H277" i="1"/>
  <c r="G277" i="1" s="1"/>
  <c r="I276" i="1"/>
  <c r="H276" i="1"/>
  <c r="G276" i="1"/>
  <c r="I275" i="1"/>
  <c r="H275" i="1"/>
  <c r="G275" i="1" s="1"/>
  <c r="I274" i="1"/>
  <c r="H274" i="1"/>
  <c r="G274" i="1"/>
  <c r="I273" i="1"/>
  <c r="H273" i="1"/>
  <c r="G273" i="1" s="1"/>
  <c r="I272" i="1"/>
  <c r="H272" i="1"/>
  <c r="G272" i="1"/>
  <c r="I271" i="1"/>
  <c r="H271" i="1"/>
  <c r="G271" i="1" s="1"/>
  <c r="I270" i="1"/>
  <c r="H270" i="1"/>
  <c r="G270" i="1"/>
  <c r="I269" i="1"/>
  <c r="H269" i="1"/>
  <c r="G269" i="1" s="1"/>
  <c r="I268" i="1"/>
  <c r="H268" i="1"/>
  <c r="G268" i="1"/>
  <c r="I267" i="1"/>
  <c r="H267" i="1"/>
  <c r="G267" i="1" s="1"/>
  <c r="I266" i="1"/>
  <c r="H266" i="1"/>
  <c r="G266" i="1"/>
  <c r="I265" i="1"/>
  <c r="H265" i="1"/>
  <c r="G265" i="1" s="1"/>
  <c r="I264" i="1"/>
  <c r="H264" i="1"/>
  <c r="G264" i="1"/>
  <c r="I263" i="1"/>
  <c r="H263" i="1"/>
  <c r="G263" i="1" s="1"/>
  <c r="I262" i="1"/>
  <c r="H262" i="1"/>
  <c r="G262" i="1"/>
  <c r="I261" i="1"/>
  <c r="H261" i="1"/>
  <c r="G261" i="1" s="1"/>
  <c r="I260" i="1"/>
  <c r="H260" i="1"/>
  <c r="G260" i="1"/>
  <c r="I259" i="1"/>
  <c r="H259" i="1"/>
  <c r="G259" i="1" s="1"/>
  <c r="I258" i="1"/>
  <c r="H258" i="1"/>
  <c r="G258" i="1"/>
  <c r="I257" i="1"/>
  <c r="H257" i="1"/>
  <c r="G257" i="1" s="1"/>
  <c r="I256" i="1"/>
  <c r="H256" i="1"/>
  <c r="G256" i="1"/>
  <c r="I255" i="1"/>
  <c r="H255" i="1"/>
  <c r="G255" i="1" s="1"/>
  <c r="I254" i="1"/>
  <c r="H254" i="1"/>
  <c r="G254" i="1"/>
  <c r="I253" i="1"/>
  <c r="H253" i="1"/>
  <c r="G253" i="1" s="1"/>
  <c r="I252" i="1"/>
  <c r="H252" i="1"/>
  <c r="G252" i="1"/>
  <c r="I251" i="1"/>
  <c r="H251" i="1"/>
  <c r="G251" i="1" s="1"/>
  <c r="I250" i="1"/>
  <c r="H250" i="1"/>
  <c r="G250" i="1"/>
  <c r="I249" i="1"/>
  <c r="H249" i="1"/>
  <c r="G249" i="1" s="1"/>
  <c r="I248" i="1"/>
  <c r="H248" i="1"/>
  <c r="G248" i="1"/>
  <c r="I247" i="1"/>
  <c r="H247" i="1"/>
  <c r="G247" i="1" s="1"/>
  <c r="I246" i="1"/>
  <c r="H246" i="1"/>
  <c r="G246" i="1"/>
  <c r="I245" i="1"/>
  <c r="H245" i="1"/>
  <c r="G245" i="1" s="1"/>
  <c r="I244" i="1"/>
  <c r="H244" i="1"/>
  <c r="G244" i="1"/>
  <c r="I243" i="1"/>
  <c r="H243" i="1"/>
  <c r="G243" i="1" s="1"/>
  <c r="I242" i="1"/>
  <c r="H242" i="1"/>
  <c r="G242" i="1"/>
  <c r="I241" i="1"/>
  <c r="H241" i="1"/>
  <c r="G241" i="1" s="1"/>
  <c r="I240" i="1"/>
  <c r="H240" i="1"/>
  <c r="G240" i="1"/>
  <c r="I239" i="1"/>
  <c r="H239" i="1"/>
  <c r="G239" i="1" s="1"/>
  <c r="I238" i="1"/>
  <c r="H238" i="1"/>
  <c r="G238" i="1"/>
  <c r="I237" i="1"/>
  <c r="H237" i="1"/>
  <c r="G237" i="1" s="1"/>
  <c r="I236" i="1"/>
  <c r="H236" i="1"/>
  <c r="G236" i="1"/>
  <c r="I235" i="1"/>
  <c r="H235" i="1"/>
  <c r="G235" i="1" s="1"/>
  <c r="I234" i="1"/>
  <c r="H234" i="1"/>
  <c r="G234" i="1"/>
  <c r="I233" i="1"/>
  <c r="H233" i="1"/>
  <c r="G233" i="1" s="1"/>
  <c r="I232" i="1"/>
  <c r="H232" i="1"/>
  <c r="G232" i="1"/>
  <c r="I231" i="1"/>
  <c r="H231" i="1"/>
  <c r="G231" i="1" s="1"/>
  <c r="I230" i="1"/>
  <c r="H230" i="1"/>
  <c r="G230" i="1"/>
  <c r="I229" i="1"/>
  <c r="H229" i="1"/>
  <c r="G229" i="1" s="1"/>
  <c r="I228" i="1"/>
  <c r="H228" i="1"/>
  <c r="G228" i="1"/>
  <c r="I227" i="1"/>
  <c r="H227" i="1"/>
  <c r="G227" i="1" s="1"/>
  <c r="I226" i="1"/>
  <c r="H226" i="1"/>
  <c r="G226" i="1"/>
  <c r="I225" i="1"/>
  <c r="H225" i="1"/>
  <c r="G225" i="1" s="1"/>
  <c r="I224" i="1"/>
  <c r="H224" i="1"/>
  <c r="G224" i="1"/>
  <c r="I223" i="1"/>
  <c r="H223" i="1"/>
  <c r="G223" i="1" s="1"/>
  <c r="I222" i="1"/>
  <c r="H222" i="1"/>
  <c r="G222" i="1"/>
  <c r="I221" i="1"/>
  <c r="H221" i="1"/>
  <c r="G221" i="1" s="1"/>
  <c r="I220" i="1"/>
  <c r="H220" i="1"/>
  <c r="G220" i="1"/>
  <c r="I219" i="1"/>
  <c r="H219" i="1"/>
  <c r="G219" i="1" s="1"/>
  <c r="I218" i="1"/>
  <c r="H218" i="1"/>
  <c r="G218" i="1"/>
  <c r="I217" i="1"/>
  <c r="H217" i="1"/>
  <c r="G217" i="1" s="1"/>
  <c r="I216" i="1"/>
  <c r="H216" i="1"/>
  <c r="G216" i="1"/>
  <c r="I215" i="1"/>
  <c r="H215" i="1"/>
  <c r="G215" i="1" s="1"/>
  <c r="I214" i="1"/>
  <c r="H214" i="1"/>
  <c r="G214" i="1"/>
  <c r="I213" i="1"/>
  <c r="H213" i="1"/>
  <c r="G213" i="1" s="1"/>
  <c r="I212" i="1"/>
  <c r="H212" i="1"/>
  <c r="G212" i="1"/>
  <c r="I211" i="1"/>
  <c r="H211" i="1"/>
  <c r="G211" i="1" s="1"/>
  <c r="I210" i="1"/>
  <c r="H210" i="1"/>
  <c r="G210" i="1"/>
  <c r="I209" i="1"/>
  <c r="H209" i="1"/>
  <c r="G209" i="1" s="1"/>
  <c r="I208" i="1"/>
  <c r="H208" i="1"/>
  <c r="G208" i="1"/>
  <c r="I207" i="1"/>
  <c r="H207" i="1"/>
  <c r="G207" i="1" s="1"/>
  <c r="I206" i="1"/>
  <c r="H206" i="1"/>
  <c r="G206" i="1"/>
  <c r="I205" i="1"/>
  <c r="H205" i="1"/>
  <c r="G205" i="1" s="1"/>
  <c r="I204" i="1"/>
  <c r="H204" i="1"/>
  <c r="G204" i="1"/>
  <c r="I203" i="1"/>
  <c r="H203" i="1"/>
  <c r="G203" i="1" s="1"/>
  <c r="I202" i="1"/>
  <c r="H202" i="1"/>
  <c r="G202" i="1"/>
  <c r="I201" i="1"/>
  <c r="H201" i="1"/>
  <c r="G201" i="1" s="1"/>
  <c r="I200" i="1"/>
  <c r="H200" i="1"/>
  <c r="G200" i="1"/>
  <c r="I199" i="1"/>
  <c r="H199" i="1"/>
  <c r="G199" i="1" s="1"/>
  <c r="I198" i="1"/>
  <c r="H198" i="1"/>
  <c r="G198" i="1"/>
  <c r="I197" i="1"/>
  <c r="H197" i="1"/>
  <c r="G197" i="1" s="1"/>
  <c r="I196" i="1"/>
  <c r="H196" i="1"/>
  <c r="G196" i="1"/>
  <c r="I195" i="1"/>
  <c r="H195" i="1"/>
  <c r="G195" i="1" s="1"/>
  <c r="I194" i="1"/>
  <c r="H194" i="1"/>
  <c r="G194" i="1"/>
  <c r="I193" i="1"/>
  <c r="H193" i="1"/>
  <c r="G193" i="1" s="1"/>
  <c r="I192" i="1"/>
  <c r="H192" i="1"/>
  <c r="G192" i="1"/>
  <c r="I191" i="1"/>
  <c r="H191" i="1"/>
  <c r="G191" i="1" s="1"/>
  <c r="I190" i="1"/>
  <c r="H190" i="1"/>
  <c r="G190" i="1"/>
  <c r="I189" i="1"/>
  <c r="H189" i="1"/>
  <c r="G189" i="1" s="1"/>
  <c r="I188" i="1"/>
  <c r="H188" i="1"/>
  <c r="G188" i="1"/>
  <c r="I187" i="1"/>
  <c r="H187" i="1"/>
  <c r="G187" i="1" s="1"/>
  <c r="I186" i="1"/>
  <c r="H186" i="1"/>
  <c r="G186" i="1"/>
  <c r="I185" i="1"/>
  <c r="H185" i="1"/>
  <c r="G185" i="1" s="1"/>
  <c r="I184" i="1"/>
  <c r="H184" i="1"/>
  <c r="G184" i="1"/>
  <c r="I183" i="1"/>
  <c r="H183" i="1"/>
  <c r="G183" i="1" s="1"/>
  <c r="I182" i="1"/>
  <c r="H182" i="1"/>
  <c r="G182" i="1"/>
  <c r="I181" i="1"/>
  <c r="H181" i="1"/>
  <c r="G181" i="1" s="1"/>
  <c r="I180" i="1"/>
  <c r="H180" i="1"/>
  <c r="G180" i="1"/>
  <c r="I179" i="1"/>
  <c r="H179" i="1"/>
  <c r="G179" i="1" s="1"/>
  <c r="I178" i="1"/>
  <c r="H178" i="1"/>
  <c r="G178" i="1"/>
  <c r="I177" i="1"/>
  <c r="H177" i="1"/>
  <c r="G177" i="1" s="1"/>
  <c r="I176" i="1"/>
  <c r="H176" i="1"/>
  <c r="G176" i="1"/>
  <c r="I175" i="1"/>
  <c r="H175" i="1"/>
  <c r="G175" i="1" s="1"/>
  <c r="I174" i="1"/>
  <c r="H174" i="1"/>
  <c r="G174" i="1"/>
  <c r="I173" i="1"/>
  <c r="H173" i="1"/>
  <c r="G173" i="1" s="1"/>
  <c r="I172" i="1"/>
  <c r="H172" i="1"/>
  <c r="G172" i="1"/>
  <c r="I171" i="1"/>
  <c r="H171" i="1"/>
  <c r="G171" i="1" s="1"/>
  <c r="I170" i="1"/>
  <c r="H170" i="1"/>
  <c r="G170" i="1"/>
  <c r="I169" i="1"/>
  <c r="H169" i="1"/>
  <c r="G169" i="1" s="1"/>
  <c r="I168" i="1"/>
  <c r="H168" i="1"/>
  <c r="G168" i="1"/>
  <c r="I167" i="1"/>
  <c r="H167" i="1"/>
  <c r="G167" i="1" s="1"/>
  <c r="I166" i="1"/>
  <c r="H166" i="1"/>
  <c r="G166" i="1"/>
  <c r="I165" i="1"/>
  <c r="H165" i="1"/>
  <c r="G165" i="1" s="1"/>
  <c r="I164" i="1"/>
  <c r="H164" i="1"/>
  <c r="G164" i="1"/>
  <c r="I163" i="1"/>
  <c r="H163" i="1"/>
  <c r="G163" i="1" s="1"/>
  <c r="I162" i="1"/>
  <c r="H162" i="1"/>
  <c r="G162" i="1"/>
  <c r="I161" i="1"/>
  <c r="H161" i="1"/>
  <c r="G161" i="1" s="1"/>
  <c r="I160" i="1"/>
  <c r="H160" i="1"/>
  <c r="G160" i="1"/>
  <c r="I159" i="1"/>
  <c r="H159" i="1"/>
  <c r="G159" i="1" s="1"/>
  <c r="I158" i="1"/>
  <c r="H158" i="1"/>
  <c r="G158" i="1"/>
  <c r="I157" i="1"/>
  <c r="H157" i="1"/>
  <c r="G157" i="1" s="1"/>
  <c r="I156" i="1"/>
  <c r="H156" i="1"/>
  <c r="G156" i="1"/>
  <c r="I155" i="1"/>
  <c r="H155" i="1"/>
  <c r="G155" i="1" s="1"/>
  <c r="I154" i="1"/>
  <c r="H154" i="1"/>
  <c r="G154" i="1"/>
  <c r="I153" i="1"/>
  <c r="H153" i="1"/>
  <c r="G153" i="1" s="1"/>
  <c r="I152" i="1"/>
  <c r="H152" i="1"/>
  <c r="G152" i="1"/>
  <c r="I151" i="1"/>
  <c r="H151" i="1"/>
  <c r="G151" i="1" s="1"/>
  <c r="I150" i="1"/>
  <c r="H150" i="1"/>
  <c r="G150" i="1"/>
  <c r="I149" i="1"/>
  <c r="H149" i="1"/>
  <c r="G149" i="1" s="1"/>
  <c r="I148" i="1"/>
  <c r="H148" i="1"/>
  <c r="G148" i="1"/>
  <c r="I147" i="1"/>
  <c r="H147" i="1"/>
  <c r="G147" i="1" s="1"/>
  <c r="I146" i="1"/>
  <c r="H146" i="1"/>
  <c r="G146" i="1"/>
  <c r="I145" i="1"/>
  <c r="H145" i="1"/>
  <c r="G145" i="1" s="1"/>
  <c r="I144" i="1"/>
  <c r="H144" i="1"/>
  <c r="G144" i="1"/>
  <c r="I143" i="1"/>
  <c r="H143" i="1"/>
  <c r="G143" i="1" s="1"/>
  <c r="I142" i="1"/>
  <c r="H142" i="1"/>
  <c r="G142" i="1"/>
  <c r="I141" i="1"/>
  <c r="H141" i="1"/>
  <c r="G141" i="1" s="1"/>
  <c r="I140" i="1"/>
  <c r="H140" i="1"/>
  <c r="G140" i="1"/>
  <c r="I139" i="1"/>
  <c r="H139" i="1"/>
  <c r="G139" i="1" s="1"/>
  <c r="I138" i="1"/>
  <c r="H138" i="1"/>
  <c r="G138" i="1"/>
  <c r="I137" i="1"/>
  <c r="H137" i="1"/>
  <c r="G137" i="1" s="1"/>
  <c r="I136" i="1"/>
  <c r="H136" i="1"/>
  <c r="G136" i="1"/>
  <c r="I135" i="1"/>
  <c r="H135" i="1"/>
  <c r="G135" i="1" s="1"/>
  <c r="I134" i="1"/>
  <c r="H134" i="1"/>
  <c r="G134" i="1"/>
  <c r="I133" i="1"/>
  <c r="H133" i="1"/>
  <c r="G133" i="1" s="1"/>
  <c r="I132" i="1"/>
  <c r="H132" i="1"/>
  <c r="G132" i="1"/>
  <c r="I131" i="1"/>
  <c r="H131" i="1"/>
  <c r="G131" i="1" s="1"/>
  <c r="I130" i="1"/>
  <c r="H130" i="1"/>
  <c r="G130" i="1"/>
  <c r="I129" i="1"/>
  <c r="H129" i="1"/>
  <c r="G129" i="1"/>
  <c r="I128" i="1"/>
  <c r="H128" i="1"/>
  <c r="G128" i="1"/>
  <c r="I127" i="1"/>
  <c r="H127" i="1"/>
  <c r="G127" i="1" s="1"/>
  <c r="I126" i="1"/>
  <c r="H126" i="1"/>
  <c r="G126" i="1"/>
  <c r="I125" i="1"/>
  <c r="H125" i="1"/>
  <c r="G125" i="1"/>
  <c r="I124" i="1"/>
  <c r="H124" i="1"/>
  <c r="G124" i="1"/>
  <c r="I123" i="1"/>
  <c r="H123" i="1"/>
  <c r="G123" i="1" s="1"/>
  <c r="I122" i="1"/>
  <c r="H122" i="1"/>
  <c r="G122" i="1"/>
  <c r="I121" i="1"/>
  <c r="H121" i="1"/>
  <c r="G121" i="1"/>
  <c r="I120" i="1"/>
  <c r="H120" i="1"/>
  <c r="G120" i="1"/>
  <c r="I119" i="1"/>
  <c r="H119" i="1"/>
  <c r="G119" i="1" s="1"/>
  <c r="I118" i="1"/>
  <c r="H118" i="1"/>
  <c r="G118" i="1"/>
  <c r="I117" i="1"/>
  <c r="H117" i="1"/>
  <c r="G117" i="1" s="1"/>
  <c r="I116" i="1"/>
  <c r="H116" i="1"/>
  <c r="G116" i="1"/>
  <c r="I115" i="1"/>
  <c r="H115" i="1"/>
  <c r="G115" i="1" s="1"/>
  <c r="I114" i="1"/>
  <c r="H114" i="1"/>
  <c r="G114" i="1" s="1"/>
  <c r="I113" i="1"/>
  <c r="H113" i="1"/>
  <c r="G113" i="1"/>
  <c r="I112" i="1"/>
  <c r="H112" i="1"/>
  <c r="G112" i="1"/>
  <c r="I111" i="1"/>
  <c r="H111" i="1"/>
  <c r="G111" i="1" s="1"/>
  <c r="I110" i="1"/>
  <c r="H110" i="1"/>
  <c r="G110" i="1"/>
  <c r="I109" i="1"/>
  <c r="H109" i="1"/>
  <c r="G109" i="1"/>
  <c r="I108" i="1"/>
  <c r="H108" i="1"/>
  <c r="G108" i="1"/>
  <c r="I107" i="1"/>
  <c r="H107" i="1"/>
  <c r="G107" i="1" s="1"/>
  <c r="I106" i="1"/>
  <c r="H106" i="1"/>
  <c r="G106" i="1"/>
  <c r="I105" i="1"/>
  <c r="H105" i="1"/>
  <c r="G105" i="1"/>
  <c r="I104" i="1"/>
  <c r="H104" i="1"/>
  <c r="G104" i="1"/>
  <c r="I103" i="1"/>
  <c r="H103" i="1"/>
  <c r="G103" i="1" s="1"/>
  <c r="I102" i="1"/>
  <c r="H102" i="1"/>
  <c r="G102" i="1"/>
  <c r="I101" i="1"/>
  <c r="H101" i="1"/>
  <c r="G101" i="1" s="1"/>
  <c r="I100" i="1"/>
  <c r="H100" i="1"/>
  <c r="G100" i="1"/>
  <c r="I99" i="1"/>
  <c r="H99" i="1"/>
  <c r="G99" i="1" s="1"/>
  <c r="I98" i="1"/>
  <c r="H98" i="1"/>
  <c r="G98" i="1" s="1"/>
  <c r="I97" i="1"/>
  <c r="H97" i="1"/>
  <c r="G97" i="1"/>
  <c r="I96" i="1"/>
  <c r="H96" i="1"/>
  <c r="G96" i="1"/>
  <c r="I95" i="1"/>
  <c r="H95" i="1"/>
  <c r="G95" i="1" s="1"/>
  <c r="I94" i="1"/>
  <c r="H94" i="1"/>
  <c r="G94" i="1"/>
  <c r="I93" i="1"/>
  <c r="H93" i="1"/>
  <c r="G93" i="1"/>
  <c r="I92" i="1"/>
  <c r="H92" i="1"/>
  <c r="G92" i="1"/>
  <c r="I91" i="1"/>
  <c r="H91" i="1"/>
  <c r="G91" i="1" s="1"/>
  <c r="I90" i="1"/>
  <c r="H90" i="1"/>
  <c r="G90" i="1"/>
  <c r="I89" i="1"/>
  <c r="H89" i="1"/>
  <c r="G89" i="1"/>
  <c r="I88" i="1"/>
  <c r="H88" i="1"/>
  <c r="G88" i="1"/>
  <c r="I87" i="1"/>
  <c r="H87" i="1"/>
  <c r="G87" i="1" s="1"/>
  <c r="I86" i="1"/>
  <c r="H86" i="1"/>
  <c r="G86" i="1"/>
  <c r="I85" i="1"/>
  <c r="H85" i="1"/>
  <c r="G85" i="1" s="1"/>
  <c r="I84" i="1"/>
  <c r="H84" i="1"/>
  <c r="G84" i="1"/>
  <c r="I83" i="1"/>
  <c r="H83" i="1"/>
  <c r="G83" i="1" s="1"/>
  <c r="I82" i="1"/>
  <c r="H82" i="1"/>
  <c r="G82" i="1" s="1"/>
  <c r="I81" i="1"/>
  <c r="H81" i="1"/>
  <c r="G81" i="1"/>
  <c r="I80" i="1"/>
  <c r="H80" i="1"/>
  <c r="G80" i="1"/>
  <c r="I79" i="1"/>
  <c r="H79" i="1"/>
  <c r="G79" i="1" s="1"/>
  <c r="I78" i="1"/>
  <c r="H78" i="1"/>
  <c r="G78" i="1"/>
  <c r="I77" i="1"/>
  <c r="H77" i="1"/>
  <c r="G77" i="1"/>
  <c r="I76" i="1"/>
  <c r="H76" i="1"/>
  <c r="G76" i="1"/>
  <c r="I75" i="1"/>
  <c r="H75" i="1"/>
  <c r="G75" i="1" s="1"/>
  <c r="I74" i="1"/>
  <c r="H74" i="1"/>
  <c r="G74" i="1"/>
  <c r="I73" i="1"/>
  <c r="H73" i="1"/>
  <c r="G73" i="1"/>
  <c r="I72" i="1"/>
  <c r="H72" i="1"/>
  <c r="G72" i="1"/>
  <c r="I71" i="1"/>
  <c r="H71" i="1"/>
  <c r="G71" i="1" s="1"/>
  <c r="I70" i="1"/>
  <c r="H70" i="1"/>
  <c r="G70" i="1"/>
  <c r="I69" i="1"/>
  <c r="H69" i="1"/>
  <c r="G69" i="1" s="1"/>
  <c r="I68" i="1"/>
  <c r="H68" i="1"/>
  <c r="G68" i="1"/>
  <c r="I67" i="1"/>
  <c r="H67" i="1"/>
  <c r="G67" i="1" s="1"/>
  <c r="I66" i="1"/>
  <c r="H66" i="1"/>
  <c r="G66" i="1" s="1"/>
  <c r="I65" i="1"/>
  <c r="H65" i="1"/>
  <c r="G65" i="1"/>
  <c r="I64" i="1"/>
  <c r="H64" i="1"/>
  <c r="G64" i="1"/>
  <c r="I63" i="1"/>
  <c r="H63" i="1"/>
  <c r="G63" i="1" s="1"/>
  <c r="I62" i="1"/>
  <c r="H62" i="1"/>
  <c r="G62" i="1"/>
  <c r="I61" i="1"/>
  <c r="H61" i="1"/>
  <c r="G61" i="1"/>
  <c r="I60" i="1"/>
  <c r="H60" i="1"/>
  <c r="G60" i="1"/>
  <c r="I59" i="1"/>
  <c r="H59" i="1"/>
  <c r="G59" i="1" s="1"/>
  <c r="I58" i="1"/>
  <c r="H58" i="1"/>
  <c r="G58" i="1"/>
  <c r="I57" i="1"/>
  <c r="H57" i="1"/>
  <c r="G57" i="1"/>
  <c r="I56" i="1"/>
  <c r="H56" i="1"/>
  <c r="G56" i="1"/>
  <c r="I55" i="1"/>
  <c r="H55" i="1"/>
  <c r="G55" i="1" s="1"/>
  <c r="I54" i="1"/>
  <c r="H54" i="1"/>
  <c r="G54" i="1"/>
  <c r="I53" i="1"/>
  <c r="H53" i="1"/>
  <c r="G53" i="1" s="1"/>
  <c r="I52" i="1"/>
  <c r="H52" i="1"/>
  <c r="G52" i="1"/>
  <c r="I51" i="1"/>
  <c r="H51" i="1"/>
  <c r="G51" i="1" s="1"/>
  <c r="I50" i="1"/>
  <c r="H50" i="1"/>
  <c r="G50" i="1" s="1"/>
  <c r="I49" i="1"/>
  <c r="H49" i="1"/>
  <c r="G49" i="1"/>
  <c r="I48" i="1"/>
  <c r="H48" i="1"/>
  <c r="G48" i="1"/>
  <c r="I47" i="1"/>
  <c r="H47" i="1"/>
  <c r="G47" i="1" s="1"/>
  <c r="I46" i="1"/>
  <c r="H46" i="1"/>
  <c r="G46" i="1"/>
  <c r="I45" i="1"/>
  <c r="H45" i="1"/>
  <c r="G45" i="1"/>
  <c r="I44" i="1"/>
  <c r="H44" i="1"/>
  <c r="G44" i="1"/>
  <c r="I43" i="1"/>
  <c r="H43" i="1"/>
  <c r="G43" i="1" s="1"/>
  <c r="I42" i="1"/>
  <c r="H42" i="1"/>
  <c r="G42" i="1"/>
  <c r="I41" i="1"/>
  <c r="H41" i="1"/>
  <c r="G41" i="1"/>
  <c r="I40" i="1"/>
  <c r="H40" i="1"/>
  <c r="G40" i="1"/>
  <c r="I39" i="1"/>
  <c r="H39" i="1"/>
  <c r="G39" i="1" s="1"/>
  <c r="I38" i="1"/>
  <c r="H38" i="1"/>
  <c r="G38" i="1"/>
  <c r="I37" i="1"/>
  <c r="H37" i="1"/>
  <c r="G37" i="1" s="1"/>
  <c r="I36" i="1"/>
  <c r="H36" i="1"/>
  <c r="G36" i="1"/>
  <c r="I35" i="1"/>
  <c r="H35" i="1"/>
  <c r="G35" i="1" s="1"/>
  <c r="I34" i="1"/>
  <c r="H34" i="1"/>
  <c r="G34" i="1" s="1"/>
  <c r="I33" i="1"/>
  <c r="H33" i="1"/>
  <c r="G33" i="1"/>
  <c r="I32" i="1"/>
  <c r="H32" i="1"/>
  <c r="G32" i="1"/>
  <c r="I31" i="1"/>
  <c r="H31" i="1"/>
  <c r="G31" i="1" s="1"/>
  <c r="I30" i="1"/>
  <c r="H30" i="1"/>
  <c r="G30" i="1"/>
  <c r="I29" i="1"/>
  <c r="H29" i="1"/>
  <c r="G29" i="1"/>
  <c r="I28" i="1"/>
  <c r="H28" i="1"/>
  <c r="G28" i="1"/>
  <c r="I27" i="1"/>
  <c r="H27" i="1"/>
  <c r="G27" i="1" s="1"/>
  <c r="I26" i="1"/>
  <c r="H26" i="1"/>
  <c r="G26" i="1"/>
  <c r="I25" i="1"/>
  <c r="H25" i="1"/>
  <c r="G25" i="1"/>
  <c r="I24" i="1"/>
  <c r="H24" i="1"/>
  <c r="G24" i="1"/>
  <c r="I23" i="1"/>
  <c r="H23" i="1"/>
  <c r="G23" i="1" s="1"/>
  <c r="I22" i="1"/>
  <c r="H22" i="1"/>
  <c r="G22" i="1"/>
  <c r="I21" i="1"/>
  <c r="H21" i="1"/>
  <c r="G21" i="1" s="1"/>
  <c r="I20" i="1"/>
  <c r="H20" i="1"/>
  <c r="G20" i="1"/>
  <c r="I19" i="1"/>
  <c r="H19" i="1"/>
  <c r="G19" i="1" s="1"/>
  <c r="I18" i="1"/>
  <c r="H18" i="1"/>
  <c r="G18" i="1" s="1"/>
  <c r="I17" i="1"/>
  <c r="H17" i="1"/>
  <c r="G17" i="1"/>
  <c r="I16" i="1"/>
  <c r="H16" i="1"/>
  <c r="G16" i="1"/>
  <c r="I15" i="1"/>
  <c r="H15" i="1"/>
  <c r="G15" i="1" s="1"/>
  <c r="I14" i="1"/>
  <c r="H14" i="1"/>
  <c r="G14" i="1"/>
  <c r="I13" i="1"/>
  <c r="H13" i="1"/>
  <c r="G13" i="1"/>
  <c r="I12" i="1"/>
  <c r="H12" i="1"/>
  <c r="G12" i="1"/>
  <c r="I11" i="1"/>
  <c r="H11" i="1"/>
  <c r="G11" i="1" s="1"/>
  <c r="I10" i="1"/>
  <c r="H10" i="1"/>
  <c r="G10" i="1"/>
  <c r="I9" i="1"/>
  <c r="H9" i="1"/>
  <c r="G9" i="1"/>
  <c r="I8" i="1"/>
  <c r="H8" i="1"/>
  <c r="G8" i="1"/>
  <c r="I7" i="1"/>
  <c r="H7" i="1"/>
  <c r="G7" i="1" s="1"/>
  <c r="I6" i="1"/>
  <c r="I5" i="4" s="1"/>
  <c r="H6" i="1"/>
  <c r="G6" i="1"/>
  <c r="I5" i="1"/>
  <c r="H5" i="1"/>
  <c r="G5" i="1" s="1"/>
  <c r="I4" i="1"/>
  <c r="H4" i="1"/>
  <c r="G4" i="1"/>
  <c r="I3" i="1"/>
  <c r="H3" i="1"/>
  <c r="G3" i="1" s="1"/>
  <c r="I2" i="1"/>
  <c r="H2" i="1"/>
  <c r="G2" i="1" s="1"/>
  <c r="N9" i="4"/>
  <c r="F18" i="4" s="1"/>
  <c r="J9" i="4"/>
  <c r="F9" i="4"/>
  <c r="D18" i="4" s="1"/>
  <c r="C9" i="4"/>
  <c r="K9" i="4"/>
  <c r="D9" i="4"/>
  <c r="H9" i="4"/>
  <c r="E9" i="4"/>
  <c r="I9" i="4"/>
  <c r="E18" i="4" s="1"/>
  <c r="G5" i="4"/>
  <c r="C5" i="4"/>
  <c r="C8" i="4" s="1"/>
  <c r="C10" i="4" s="1"/>
  <c r="E5" i="4"/>
  <c r="E6" i="4"/>
  <c r="C6" i="4"/>
  <c r="J7" i="4"/>
  <c r="C7" i="4"/>
  <c r="F5" i="4" l="1"/>
  <c r="F8" i="4" s="1"/>
  <c r="F10" i="4" s="1"/>
  <c r="K7" i="4"/>
  <c r="K6" i="4"/>
  <c r="M5" i="4"/>
  <c r="M6" i="4"/>
  <c r="M8" i="4" s="1"/>
  <c r="M10" i="4" s="1"/>
  <c r="D5" i="4"/>
  <c r="H7" i="4"/>
  <c r="F6" i="4"/>
  <c r="D15" i="4" s="1"/>
  <c r="C14" i="4"/>
  <c r="L6" i="4"/>
  <c r="M7" i="4"/>
  <c r="D7" i="4"/>
  <c r="D6" i="4"/>
  <c r="C15" i="4" s="1"/>
  <c r="L5" i="4"/>
  <c r="N7" i="4"/>
  <c r="N5" i="4"/>
  <c r="N8" i="4" s="1"/>
  <c r="N10" i="4" s="1"/>
  <c r="J6" i="4"/>
  <c r="G7" i="4"/>
  <c r="K5" i="4"/>
  <c r="K8" i="4" s="1"/>
  <c r="K10" i="4" s="1"/>
  <c r="D14" i="4"/>
  <c r="F7" i="4"/>
  <c r="I6" i="4"/>
  <c r="L7" i="4"/>
  <c r="F16" i="4" s="1"/>
  <c r="G6" i="4"/>
  <c r="N6" i="4"/>
  <c r="J5" i="4"/>
  <c r="J8" i="4" s="1"/>
  <c r="J10" i="4" s="1"/>
  <c r="E7" i="4"/>
  <c r="C16" i="4" s="1"/>
  <c r="H6" i="4"/>
  <c r="H5" i="4"/>
  <c r="I7" i="4"/>
  <c r="E16" i="4" s="1"/>
  <c r="C18" i="4"/>
  <c r="G18" i="4" s="1"/>
  <c r="E8" i="4"/>
  <c r="E10" i="4" s="1"/>
  <c r="G8" i="4"/>
  <c r="G10" i="4" s="1"/>
  <c r="O9" i="4"/>
  <c r="O7" i="4" l="1"/>
  <c r="H8" i="4"/>
  <c r="H10" i="4" s="1"/>
  <c r="E15" i="4"/>
  <c r="E14" i="4"/>
  <c r="G14" i="4" s="1"/>
  <c r="G15" i="4"/>
  <c r="O5" i="4"/>
  <c r="O6" i="4"/>
  <c r="D16" i="4"/>
  <c r="G16" i="4" s="1"/>
  <c r="F14" i="4"/>
  <c r="L8" i="4"/>
  <c r="F15" i="4"/>
  <c r="D8" i="4"/>
  <c r="I8" i="4"/>
  <c r="L10" i="4" l="1"/>
  <c r="F17" i="4"/>
  <c r="F19" i="4" s="1"/>
  <c r="I10" i="4"/>
  <c r="E17" i="4"/>
  <c r="E19" i="4" s="1"/>
  <c r="D17" i="4"/>
  <c r="D19" i="4" s="1"/>
  <c r="D10" i="4"/>
  <c r="C17" i="4"/>
  <c r="C19" i="4" s="1"/>
  <c r="O8" i="4"/>
  <c r="O10" i="4" s="1"/>
  <c r="G17" i="4" l="1"/>
  <c r="G19" i="4" s="1"/>
</calcChain>
</file>

<file path=xl/sharedStrings.xml><?xml version="1.0" encoding="utf-8"?>
<sst xmlns="http://schemas.openxmlformats.org/spreadsheetml/2006/main" count="122" uniqueCount="108">
  <si>
    <t>Zahlungsdatum</t>
  </si>
  <si>
    <t>Rechnungs-Nr.</t>
  </si>
  <si>
    <t>Bruttobetrag</t>
  </si>
  <si>
    <t>Steuersatz</t>
  </si>
  <si>
    <t>Nettobetrag</t>
  </si>
  <si>
    <t>Kunde</t>
  </si>
  <si>
    <t>Bemerkung</t>
  </si>
  <si>
    <t>Umsatzsteuer</t>
  </si>
  <si>
    <t>Umsätze zu 7%</t>
  </si>
  <si>
    <t>Umsätze zu 19%</t>
  </si>
  <si>
    <t>Umsatzsteuer aus Einnahmen</t>
  </si>
  <si>
    <t>abzgl. Vorsteuer aus Ausgaben</t>
  </si>
  <si>
    <t>Differenz</t>
  </si>
  <si>
    <t>Gesamt</t>
  </si>
  <si>
    <t>I. Monatliche Übersicht</t>
  </si>
  <si>
    <t>II. Quartalsübersicht</t>
  </si>
  <si>
    <t>1. Quartal</t>
  </si>
  <si>
    <t>2. Quartal</t>
  </si>
  <si>
    <t>3. Quartal</t>
  </si>
  <si>
    <t>4. Quartal</t>
  </si>
  <si>
    <t>Summe</t>
  </si>
  <si>
    <t>Zeile</t>
  </si>
  <si>
    <t>Umsätze zu 0%</t>
  </si>
  <si>
    <t>Monat</t>
  </si>
  <si>
    <t>Beleg-Nr.</t>
  </si>
  <si>
    <t>Rechnungsdatum</t>
  </si>
  <si>
    <t>Kategorie</t>
  </si>
  <si>
    <t>Kategorien</t>
  </si>
  <si>
    <t>Kontoführung</t>
  </si>
  <si>
    <t>Wirtschaftsgüter bis 250 Euro</t>
  </si>
  <si>
    <t>Wirtschaftsgüter über 250 Euro</t>
  </si>
  <si>
    <t>Wirtschaftsgüter über 800 Euro</t>
  </si>
  <si>
    <t>Fremdleistungen</t>
  </si>
  <si>
    <t>Konto</t>
  </si>
  <si>
    <t>Aufmerksamkeiten</t>
  </si>
  <si>
    <t>Fachliteratur</t>
  </si>
  <si>
    <t>Werbung</t>
  </si>
  <si>
    <t>Geschenke über 35 Euro netto</t>
  </si>
  <si>
    <t>Geschenke an Geschäftspartner bis 35 Euro netto</t>
  </si>
  <si>
    <t>Beiträge</t>
  </si>
  <si>
    <t>Reisekosten: Verpflegung</t>
  </si>
  <si>
    <t>Reisekosten: Übernachtung</t>
  </si>
  <si>
    <t>Reisekosten: Fahrtkosten</t>
  </si>
  <si>
    <t>Fortbildung</t>
  </si>
  <si>
    <t>privat: Krankenversicherung</t>
  </si>
  <si>
    <t>privat: Pflegeversicherung</t>
  </si>
  <si>
    <t>privat: sonstige Versicherung</t>
  </si>
  <si>
    <t>privat: Spenden</t>
  </si>
  <si>
    <t>privat: außergewöhnliche Belastungen</t>
  </si>
  <si>
    <t>Büro: Porto</t>
  </si>
  <si>
    <t>Büro: Telefon</t>
  </si>
  <si>
    <t>Büro: Internet und Fax</t>
  </si>
  <si>
    <t>Beratung: Rechts- und Beratungskosten</t>
  </si>
  <si>
    <t>Beratung: Buchführungskosten</t>
  </si>
  <si>
    <t>Beratung: Abschluss- und Prüfungskosten</t>
  </si>
  <si>
    <t>Beispiele</t>
  </si>
  <si>
    <t>Raumkosten: Heizung</t>
  </si>
  <si>
    <t>Raumkosten: Gas, Strom, Wasser</t>
  </si>
  <si>
    <t>Raumkosten: Reinigung</t>
  </si>
  <si>
    <t>Büro: Bürobedarf/-material</t>
  </si>
  <si>
    <t>Reinigungsmittel, Reinigungskraft</t>
  </si>
  <si>
    <t>Wasser, Gebäck bei Besprechungen</t>
  </si>
  <si>
    <t>Bewirtung von Geschäftsfreunden</t>
  </si>
  <si>
    <t>Druckerpapier, -toner, Schreibmaterial</t>
  </si>
  <si>
    <t>Bücher, eBooks, Zeitschriften</t>
  </si>
  <si>
    <t>Werbematerialen, Give Aways</t>
  </si>
  <si>
    <t>betriebliche Haftpflicht</t>
  </si>
  <si>
    <t>Mitgliedschaften Verbände</t>
  </si>
  <si>
    <t>Raumkosten: Miete und Sonstiges</t>
  </si>
  <si>
    <t>Bahn, 30 Cent/km</t>
  </si>
  <si>
    <t>Gewerbeanmeldung, GEZ</t>
  </si>
  <si>
    <t>Subunternehmer</t>
  </si>
  <si>
    <t>Sonstige Betriebsausgaben</t>
  </si>
  <si>
    <t>Sonstige Abgaben und Beiträge</t>
  </si>
  <si>
    <t>Werbung: Streuartikel</t>
  </si>
  <si>
    <t>Sonstige betriebliche Versicherung</t>
  </si>
  <si>
    <t>Büro: Softwaremiete, SaaS</t>
  </si>
  <si>
    <t>private Haftpflicht, Lebensversicherung</t>
  </si>
  <si>
    <t>Krankheitskosten, Brille</t>
  </si>
  <si>
    <t>BITTE PRÜFEN</t>
  </si>
  <si>
    <t>privat: Sonstiges</t>
  </si>
  <si>
    <t>Erläuterungen</t>
  </si>
  <si>
    <t>zur Erfassung:</t>
  </si>
  <si>
    <t>- Bitte erfassen Sie Ihre Einnahmen und Ausgaben getrennt in den jeweiligen Tabellenblättern.</t>
  </si>
  <si>
    <t>- Erfassen Sie bei den Einnahmen das Zahlungsdatum und bei den Ausgaben das Rechnungsdatum.</t>
  </si>
  <si>
    <t>- Bitte füllen Sie immer folgende Felder aus: Datum, Bruttobetrag, Steuersatz, Kategorie</t>
  </si>
  <si>
    <t>- Die grau hinterlegten Felder werden automatisch berechnet.</t>
  </si>
  <si>
    <t>zu Ihren Belegen:</t>
  </si>
  <si>
    <t>- Sammeln Sie Ihre Belege getrennt nach Einnahmen und Ausgaben.</t>
  </si>
  <si>
    <t>- Sortieren Sie Ihre Belege chronologisch, so dass Sie neue Belege einfach oben hinzufügen können.</t>
  </si>
  <si>
    <t>- Bestimmte Belege verblassen nach einiger Zeit. Bitte kopieren Sie diese Belege.</t>
  </si>
  <si>
    <t>- Prüfen Sie jeden Beleg sofort, ob er die erforderlichen Mindestangaben enthält.</t>
  </si>
  <si>
    <t>- Heften Sie die Belege in einen Ringordner, am besten direkt nach Erhalt.</t>
  </si>
  <si>
    <t>- Wenn sich der Beleg nicht selbst erklärt, fügen Sie bitte eine Erläuterung an.</t>
  </si>
  <si>
    <t>Umsatzsteuer an Finanzamt</t>
  </si>
  <si>
    <t>- Umsatzsteuer-Erstattungen erfassen Sie bitte als negativen Betrag bei den Ausgaben.</t>
  </si>
  <si>
    <t>- Die Felder sind geschützt, um nicht versehentlich eine Formel zu überschreiben.
   Wenn Sie Veränderungen vornehmen möchten, können Sie den Blattschutz aufheben.
   Das Passwort lautet: 00000</t>
  </si>
  <si>
    <t>Diese Exceldatei dient der einfachen Vorerfassung von Jahresbuchhaltungen. Nutzen Sie diese</t>
  </si>
  <si>
    <t>Eine Weitergabe dieser Datei bzw. einer Kopie ist nur mit schriftlicher Zustimmung des Urhebers erlaubt.</t>
  </si>
  <si>
    <t>Urheber bzw. bei Fragen:</t>
  </si>
  <si>
    <t xml:space="preserve">   Fischer &amp; Reimann Steuerberatungsgesellschaft mbH Niederlassung Berlin</t>
  </si>
  <si>
    <t xml:space="preserve">   Andreas Reichert, andreas.reichert@kanzlei-pfalz.de</t>
  </si>
  <si>
    <t>Erfassung nur in Absprache mit Ihrem Steuerberater. Bei Nutzung wird keine Haftung für eventuelle</t>
  </si>
  <si>
    <t>Folgeschäden durch z. B. Abgabe fehlerhafter Anmeldungen oder Steuererklärungen übernommen.</t>
  </si>
  <si>
    <t>- Drucken Sie elektronische Belege aus. Behalten Sie die elektronischen Beleg im Original.</t>
  </si>
  <si>
    <t>Firma:</t>
  </si>
  <si>
    <t>Steuerjahr:</t>
  </si>
  <si>
    <t xml:space="preserve">   Kurfürstendamm 66, 10707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</si>
</sst>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0" fillId="0" borderId="0" xfId="0" applyNumberFormat="1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0" fontId="0" fillId="2" borderId="2" xfId="0" applyNumberFormat="1" applyFill="1" applyBorder="1"/>
    <xf numFmtId="4" fontId="0" fillId="2" borderId="2" xfId="0" applyNumberFormat="1" applyFill="1" applyBorder="1"/>
    <xf numFmtId="0" fontId="0" fillId="2" borderId="2" xfId="0" applyFill="1" applyBorder="1"/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4" fontId="0" fillId="2" borderId="3" xfId="0" applyNumberFormat="1" applyFill="1" applyBorder="1"/>
    <xf numFmtId="0" fontId="2" fillId="2" borderId="4" xfId="0" applyFont="1" applyFill="1" applyBorder="1" applyProtection="1"/>
    <xf numFmtId="0" fontId="2" fillId="2" borderId="4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Protection="1"/>
    <xf numFmtId="9" fontId="2" fillId="2" borderId="4" xfId="1" applyFont="1" applyFill="1" applyBorder="1" applyProtection="1"/>
    <xf numFmtId="0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0" fontId="0" fillId="2" borderId="3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quotePrefix="1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2" fillId="0" borderId="0" xfId="0" applyFont="1" applyBorder="1"/>
    <xf numFmtId="0" fontId="4" fillId="0" borderId="0" xfId="0" applyFont="1" applyBorder="1"/>
    <xf numFmtId="0" fontId="0" fillId="0" borderId="0" xfId="0" quotePrefix="1" applyFill="1" applyBorder="1"/>
    <xf numFmtId="0" fontId="0" fillId="0" borderId="0" xfId="0" quotePrefix="1" applyFill="1" applyBorder="1" applyAlignment="1">
      <alignment wrapText="1"/>
    </xf>
    <xf numFmtId="0" fontId="2" fillId="2" borderId="4" xfId="1" applyNumberFormat="1" applyFont="1" applyFill="1" applyBorder="1" applyAlignment="1" applyProtection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Border="1" applyProtection="1">
      <protection locked="0"/>
    </xf>
    <xf numFmtId="0" fontId="5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5A37-30A8-481D-B8ED-E1B03AB4114C}">
  <sheetPr codeName="tblErlaeuterung"/>
  <dimension ref="B1:D34"/>
  <sheetViews>
    <sheetView showGridLines="0" tabSelected="1" topLeftCell="B1" workbookViewId="0">
      <selection activeCell="C17" sqref="C17"/>
    </sheetView>
  </sheetViews>
  <sheetFormatPr baseColWidth="10" defaultColWidth="11.42578125" defaultRowHeight="15" x14ac:dyDescent="0.25"/>
  <cols>
    <col min="1" max="1" width="4.7109375" style="29" customWidth="1"/>
    <col min="2" max="2" width="11.42578125" style="29"/>
    <col min="3" max="3" width="92.7109375" style="29" customWidth="1"/>
    <col min="4" max="16384" width="11.42578125" style="29"/>
  </cols>
  <sheetData>
    <row r="1" spans="2:4" ht="15.75" thickBot="1" x14ac:dyDescent="0.3"/>
    <row r="2" spans="2:4" x14ac:dyDescent="0.25">
      <c r="B2" s="25"/>
      <c r="C2" s="26"/>
      <c r="D2" s="27"/>
    </row>
    <row r="3" spans="2:4" ht="15.75" x14ac:dyDescent="0.25">
      <c r="B3" s="28"/>
      <c r="C3" s="36" t="s">
        <v>81</v>
      </c>
      <c r="D3" s="30"/>
    </row>
    <row r="4" spans="2:4" ht="15.75" x14ac:dyDescent="0.25">
      <c r="B4" s="28"/>
      <c r="C4" s="36"/>
      <c r="D4" s="30"/>
    </row>
    <row r="5" spans="2:4" x14ac:dyDescent="0.25">
      <c r="B5" s="28"/>
      <c r="C5" s="31" t="s">
        <v>97</v>
      </c>
      <c r="D5" s="30"/>
    </row>
    <row r="6" spans="2:4" x14ac:dyDescent="0.25">
      <c r="B6" s="28"/>
      <c r="C6" s="31" t="s">
        <v>102</v>
      </c>
      <c r="D6" s="30"/>
    </row>
    <row r="7" spans="2:4" x14ac:dyDescent="0.25">
      <c r="B7" s="28"/>
      <c r="C7" s="29" t="s">
        <v>103</v>
      </c>
      <c r="D7" s="30"/>
    </row>
    <row r="8" spans="2:4" x14ac:dyDescent="0.25">
      <c r="B8" s="28"/>
      <c r="D8" s="30"/>
    </row>
    <row r="9" spans="2:4" x14ac:dyDescent="0.25">
      <c r="B9" s="28"/>
      <c r="C9" s="29" t="s">
        <v>98</v>
      </c>
      <c r="D9" s="30"/>
    </row>
    <row r="10" spans="2:4" x14ac:dyDescent="0.25">
      <c r="B10" s="28"/>
      <c r="D10" s="30"/>
    </row>
    <row r="11" spans="2:4" x14ac:dyDescent="0.25">
      <c r="B11" s="28"/>
      <c r="C11" s="35" t="s">
        <v>82</v>
      </c>
      <c r="D11" s="30"/>
    </row>
    <row r="12" spans="2:4" x14ac:dyDescent="0.25">
      <c r="B12" s="28"/>
      <c r="C12" s="31" t="s">
        <v>83</v>
      </c>
      <c r="D12" s="30"/>
    </row>
    <row r="13" spans="2:4" x14ac:dyDescent="0.25">
      <c r="B13" s="28"/>
      <c r="C13" s="31" t="s">
        <v>84</v>
      </c>
      <c r="D13" s="30"/>
    </row>
    <row r="14" spans="2:4" x14ac:dyDescent="0.25">
      <c r="B14" s="28"/>
      <c r="C14" s="31" t="s">
        <v>85</v>
      </c>
      <c r="D14" s="30"/>
    </row>
    <row r="15" spans="2:4" x14ac:dyDescent="0.25">
      <c r="B15" s="28"/>
      <c r="C15" s="37" t="s">
        <v>95</v>
      </c>
      <c r="D15" s="30"/>
    </row>
    <row r="16" spans="2:4" x14ac:dyDescent="0.25">
      <c r="B16" s="28"/>
      <c r="C16" s="31" t="s">
        <v>86</v>
      </c>
      <c r="D16" s="30"/>
    </row>
    <row r="17" spans="2:4" ht="45" x14ac:dyDescent="0.25">
      <c r="B17" s="28"/>
      <c r="C17" s="38" t="s">
        <v>96</v>
      </c>
      <c r="D17" s="30"/>
    </row>
    <row r="18" spans="2:4" x14ac:dyDescent="0.25">
      <c r="B18" s="28"/>
      <c r="D18" s="30"/>
    </row>
    <row r="19" spans="2:4" x14ac:dyDescent="0.25">
      <c r="B19" s="28"/>
      <c r="C19" s="35" t="s">
        <v>87</v>
      </c>
      <c r="D19" s="30"/>
    </row>
    <row r="20" spans="2:4" x14ac:dyDescent="0.25">
      <c r="B20" s="28"/>
      <c r="C20" s="31" t="s">
        <v>88</v>
      </c>
      <c r="D20" s="30"/>
    </row>
    <row r="21" spans="2:4" x14ac:dyDescent="0.25">
      <c r="B21" s="28"/>
      <c r="C21" s="31" t="s">
        <v>92</v>
      </c>
      <c r="D21" s="30"/>
    </row>
    <row r="22" spans="2:4" x14ac:dyDescent="0.25">
      <c r="B22" s="28"/>
      <c r="C22" s="31" t="s">
        <v>89</v>
      </c>
      <c r="D22" s="30"/>
    </row>
    <row r="23" spans="2:4" x14ac:dyDescent="0.25">
      <c r="B23" s="28"/>
      <c r="C23" s="31" t="s">
        <v>90</v>
      </c>
      <c r="D23" s="30"/>
    </row>
    <row r="24" spans="2:4" x14ac:dyDescent="0.25">
      <c r="B24" s="28"/>
      <c r="C24" s="31" t="s">
        <v>93</v>
      </c>
      <c r="D24" s="30"/>
    </row>
    <row r="25" spans="2:4" x14ac:dyDescent="0.25">
      <c r="B25" s="28"/>
      <c r="C25" s="31" t="s">
        <v>91</v>
      </c>
      <c r="D25" s="30"/>
    </row>
    <row r="26" spans="2:4" x14ac:dyDescent="0.25">
      <c r="B26" s="28"/>
      <c r="C26" s="31" t="s">
        <v>104</v>
      </c>
      <c r="D26" s="30"/>
    </row>
    <row r="27" spans="2:4" x14ac:dyDescent="0.25">
      <c r="B27" s="28"/>
      <c r="C27" s="31"/>
      <c r="D27" s="30"/>
    </row>
    <row r="28" spans="2:4" x14ac:dyDescent="0.25">
      <c r="B28" s="28"/>
      <c r="C28" s="35" t="s">
        <v>99</v>
      </c>
      <c r="D28" s="30"/>
    </row>
    <row r="29" spans="2:4" x14ac:dyDescent="0.25">
      <c r="B29" s="28"/>
      <c r="C29" s="37" t="s">
        <v>101</v>
      </c>
      <c r="D29" s="30"/>
    </row>
    <row r="30" spans="2:4" x14ac:dyDescent="0.25">
      <c r="B30" s="28"/>
      <c r="C30" s="37" t="s">
        <v>100</v>
      </c>
      <c r="D30" s="30"/>
    </row>
    <row r="31" spans="2:4" x14ac:dyDescent="0.25">
      <c r="B31" s="28"/>
      <c r="C31" s="37" t="s">
        <v>107</v>
      </c>
      <c r="D31" s="30"/>
    </row>
    <row r="32" spans="2:4" ht="15.75" thickBot="1" x14ac:dyDescent="0.3">
      <c r="B32" s="32"/>
      <c r="C32" s="33"/>
      <c r="D32" s="34"/>
    </row>
    <row r="34" spans="3:3" x14ac:dyDescent="0.25">
      <c r="C34" s="31"/>
    </row>
  </sheetData>
  <sheetProtection algorithmName="SHA-512" hashValue="MQRQjv6AEMPW04VVJ7zj5o2Wmnmo31zBdlXFFajEuwbjoF9rf0sE35vQX1JjMgowClqCuJ++hoob6EXvHanK2w==" saltValue="rrwaz1ovhhKd/45i3XQxOg==" spinCount="100000" sheet="1" objects="1" scenarios="1" sort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800BB-684E-47AC-AD74-61950BA2D261}">
  <sheetPr codeName="tblAllgemein"/>
  <dimension ref="B1:C4"/>
  <sheetViews>
    <sheetView workbookViewId="0">
      <selection activeCell="C2" sqref="C2"/>
    </sheetView>
  </sheetViews>
  <sheetFormatPr baseColWidth="10" defaultRowHeight="15" x14ac:dyDescent="0.25"/>
  <cols>
    <col min="2" max="2" width="19" customWidth="1"/>
    <col min="3" max="3" width="36.140625" customWidth="1"/>
  </cols>
  <sheetData>
    <row r="1" spans="2:3" ht="15.75" thickBot="1" x14ac:dyDescent="0.3"/>
    <row r="2" spans="2:3" ht="15.75" thickBot="1" x14ac:dyDescent="0.3">
      <c r="B2" t="s">
        <v>105</v>
      </c>
      <c r="C2" s="40"/>
    </row>
    <row r="3" spans="2:3" ht="15.75" thickBot="1" x14ac:dyDescent="0.3"/>
    <row r="4" spans="2:3" ht="15.75" thickBot="1" x14ac:dyDescent="0.3">
      <c r="B4" t="s">
        <v>106</v>
      </c>
      <c r="C4" s="41"/>
    </row>
  </sheetData>
  <sheetProtection algorithmName="SHA-512" hashValue="yWtJUgf4FGvgK3K2VoTgmCuknAbKp9fQygPwVvH1OHPW0sf6Quy9HZA2M4yddE821jBctJu7zrpp3irHn6BgQA==" saltValue="X43vCAv8c5cNzm4YWlN9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2E6A-42CF-4895-AFA3-A1E34C8232EE}">
  <sheetPr codeName="tblEinnahmen"/>
  <dimension ref="A1:I300"/>
  <sheetViews>
    <sheetView workbookViewId="0">
      <pane ySplit="1" topLeftCell="A2" activePane="bottomLeft" state="frozen"/>
      <selection activeCell="C35" sqref="C35"/>
      <selection pane="bottomLeft" activeCell="A2" sqref="A2"/>
    </sheetView>
  </sheetViews>
  <sheetFormatPr baseColWidth="10" defaultColWidth="10.7109375" defaultRowHeight="15" x14ac:dyDescent="0.25"/>
  <cols>
    <col min="1" max="1" width="14.5703125" style="13" bestFit="1" customWidth="1"/>
    <col min="2" max="2" width="14.5703125" style="14" bestFit="1" customWidth="1"/>
    <col min="3" max="3" width="14.5703125" style="15" customWidth="1"/>
    <col min="4" max="4" width="11.42578125" style="16"/>
    <col min="5" max="5" width="23.85546875" style="13" customWidth="1"/>
    <col min="6" max="6" width="26.42578125" style="13" customWidth="1"/>
    <col min="7" max="8" width="14.5703125" style="11" customWidth="1"/>
    <col min="9" max="9" width="14.5703125" style="10" hidden="1" customWidth="1"/>
  </cols>
  <sheetData>
    <row r="1" spans="1:9" ht="15.75" thickBot="1" x14ac:dyDescent="0.3">
      <c r="A1" s="18" t="s">
        <v>1</v>
      </c>
      <c r="B1" s="19" t="s">
        <v>0</v>
      </c>
      <c r="C1" s="20" t="s">
        <v>2</v>
      </c>
      <c r="D1" s="21" t="s">
        <v>3</v>
      </c>
      <c r="E1" s="18" t="s">
        <v>5</v>
      </c>
      <c r="F1" s="18" t="s">
        <v>6</v>
      </c>
      <c r="G1" s="22" t="s">
        <v>7</v>
      </c>
      <c r="H1" s="22" t="s">
        <v>4</v>
      </c>
      <c r="I1" s="22" t="s">
        <v>23</v>
      </c>
    </row>
    <row r="2" spans="1:9" x14ac:dyDescent="0.25">
      <c r="G2" s="17" t="str">
        <f>IF(H2&lt;&gt;"",H2*D2,"")</f>
        <v/>
      </c>
      <c r="H2" s="17" t="str">
        <f>IF(C2&lt;&gt;"",C2/(1+D2),"")</f>
        <v/>
      </c>
      <c r="I2" s="24" t="str">
        <f>IF(B2&lt;&gt;"",MONTH(B2),"")</f>
        <v/>
      </c>
    </row>
    <row r="3" spans="1:9" x14ac:dyDescent="0.25">
      <c r="G3" s="17" t="str">
        <f t="shared" ref="G3:G66" si="0">IF(H3&lt;&gt;"",H3*D3,"")</f>
        <v/>
      </c>
      <c r="H3" s="17" t="str">
        <f t="shared" ref="H3:H66" si="1">IF(C3&lt;&gt;"",C3/(1+D3),"")</f>
        <v/>
      </c>
      <c r="I3" s="24" t="str">
        <f t="shared" ref="I3:I66" si="2">IF(B3&lt;&gt;"",MONTH(B3),"")</f>
        <v/>
      </c>
    </row>
    <row r="4" spans="1:9" x14ac:dyDescent="0.25">
      <c r="G4" s="17" t="str">
        <f t="shared" si="0"/>
        <v/>
      </c>
      <c r="H4" s="17" t="str">
        <f t="shared" si="1"/>
        <v/>
      </c>
      <c r="I4" s="24" t="str">
        <f t="shared" si="2"/>
        <v/>
      </c>
    </row>
    <row r="5" spans="1:9" x14ac:dyDescent="0.25">
      <c r="G5" s="17" t="str">
        <f t="shared" si="0"/>
        <v/>
      </c>
      <c r="H5" s="17" t="str">
        <f t="shared" si="1"/>
        <v/>
      </c>
      <c r="I5" s="24" t="str">
        <f t="shared" si="2"/>
        <v/>
      </c>
    </row>
    <row r="6" spans="1:9" x14ac:dyDescent="0.25">
      <c r="G6" s="17" t="str">
        <f t="shared" si="0"/>
        <v/>
      </c>
      <c r="H6" s="17" t="str">
        <f t="shared" si="1"/>
        <v/>
      </c>
      <c r="I6" s="24" t="str">
        <f t="shared" si="2"/>
        <v/>
      </c>
    </row>
    <row r="7" spans="1:9" x14ac:dyDescent="0.25">
      <c r="G7" s="17" t="str">
        <f t="shared" si="0"/>
        <v/>
      </c>
      <c r="H7" s="17" t="str">
        <f t="shared" si="1"/>
        <v/>
      </c>
      <c r="I7" s="24" t="str">
        <f t="shared" si="2"/>
        <v/>
      </c>
    </row>
    <row r="8" spans="1:9" x14ac:dyDescent="0.25">
      <c r="G8" s="17" t="str">
        <f t="shared" si="0"/>
        <v/>
      </c>
      <c r="H8" s="17" t="str">
        <f t="shared" si="1"/>
        <v/>
      </c>
      <c r="I8" s="24" t="str">
        <f t="shared" si="2"/>
        <v/>
      </c>
    </row>
    <row r="9" spans="1:9" x14ac:dyDescent="0.25">
      <c r="G9" s="17" t="str">
        <f t="shared" si="0"/>
        <v/>
      </c>
      <c r="H9" s="17" t="str">
        <f t="shared" si="1"/>
        <v/>
      </c>
      <c r="I9" s="24" t="str">
        <f t="shared" si="2"/>
        <v/>
      </c>
    </row>
    <row r="10" spans="1:9" x14ac:dyDescent="0.25">
      <c r="G10" s="17" t="str">
        <f t="shared" si="0"/>
        <v/>
      </c>
      <c r="H10" s="17" t="str">
        <f t="shared" si="1"/>
        <v/>
      </c>
      <c r="I10" s="24" t="str">
        <f t="shared" si="2"/>
        <v/>
      </c>
    </row>
    <row r="11" spans="1:9" x14ac:dyDescent="0.25">
      <c r="G11" s="17" t="str">
        <f t="shared" si="0"/>
        <v/>
      </c>
      <c r="H11" s="17" t="str">
        <f t="shared" si="1"/>
        <v/>
      </c>
      <c r="I11" s="24" t="str">
        <f t="shared" si="2"/>
        <v/>
      </c>
    </row>
    <row r="12" spans="1:9" x14ac:dyDescent="0.25">
      <c r="G12" s="17" t="str">
        <f t="shared" si="0"/>
        <v/>
      </c>
      <c r="H12" s="17" t="str">
        <f t="shared" si="1"/>
        <v/>
      </c>
      <c r="I12" s="24" t="str">
        <f t="shared" si="2"/>
        <v/>
      </c>
    </row>
    <row r="13" spans="1:9" x14ac:dyDescent="0.25">
      <c r="G13" s="17" t="str">
        <f t="shared" si="0"/>
        <v/>
      </c>
      <c r="H13" s="17" t="str">
        <f t="shared" si="1"/>
        <v/>
      </c>
      <c r="I13" s="24" t="str">
        <f t="shared" si="2"/>
        <v/>
      </c>
    </row>
    <row r="14" spans="1:9" x14ac:dyDescent="0.25">
      <c r="G14" s="17" t="str">
        <f t="shared" si="0"/>
        <v/>
      </c>
      <c r="H14" s="17" t="str">
        <f t="shared" si="1"/>
        <v/>
      </c>
      <c r="I14" s="24" t="str">
        <f t="shared" si="2"/>
        <v/>
      </c>
    </row>
    <row r="15" spans="1:9" x14ac:dyDescent="0.25">
      <c r="G15" s="17" t="str">
        <f t="shared" si="0"/>
        <v/>
      </c>
      <c r="H15" s="17" t="str">
        <f t="shared" si="1"/>
        <v/>
      </c>
      <c r="I15" s="24" t="str">
        <f t="shared" si="2"/>
        <v/>
      </c>
    </row>
    <row r="16" spans="1:9" x14ac:dyDescent="0.25">
      <c r="G16" s="17" t="str">
        <f t="shared" si="0"/>
        <v/>
      </c>
      <c r="H16" s="17" t="str">
        <f t="shared" si="1"/>
        <v/>
      </c>
      <c r="I16" s="24" t="str">
        <f t="shared" si="2"/>
        <v/>
      </c>
    </row>
    <row r="17" spans="7:9" x14ac:dyDescent="0.25">
      <c r="G17" s="17" t="str">
        <f t="shared" si="0"/>
        <v/>
      </c>
      <c r="H17" s="17" t="str">
        <f t="shared" si="1"/>
        <v/>
      </c>
      <c r="I17" s="24" t="str">
        <f t="shared" si="2"/>
        <v/>
      </c>
    </row>
    <row r="18" spans="7:9" x14ac:dyDescent="0.25">
      <c r="G18" s="17" t="str">
        <f t="shared" si="0"/>
        <v/>
      </c>
      <c r="H18" s="17" t="str">
        <f t="shared" si="1"/>
        <v/>
      </c>
      <c r="I18" s="24" t="str">
        <f t="shared" si="2"/>
        <v/>
      </c>
    </row>
    <row r="19" spans="7:9" x14ac:dyDescent="0.25">
      <c r="G19" s="17" t="str">
        <f t="shared" si="0"/>
        <v/>
      </c>
      <c r="H19" s="17" t="str">
        <f t="shared" si="1"/>
        <v/>
      </c>
      <c r="I19" s="24" t="str">
        <f t="shared" si="2"/>
        <v/>
      </c>
    </row>
    <row r="20" spans="7:9" x14ac:dyDescent="0.25">
      <c r="G20" s="17" t="str">
        <f t="shared" si="0"/>
        <v/>
      </c>
      <c r="H20" s="17" t="str">
        <f t="shared" si="1"/>
        <v/>
      </c>
      <c r="I20" s="24" t="str">
        <f t="shared" si="2"/>
        <v/>
      </c>
    </row>
    <row r="21" spans="7:9" x14ac:dyDescent="0.25">
      <c r="G21" s="17" t="str">
        <f t="shared" si="0"/>
        <v/>
      </c>
      <c r="H21" s="17" t="str">
        <f t="shared" si="1"/>
        <v/>
      </c>
      <c r="I21" s="24" t="str">
        <f t="shared" si="2"/>
        <v/>
      </c>
    </row>
    <row r="22" spans="7:9" x14ac:dyDescent="0.25">
      <c r="G22" s="17" t="str">
        <f t="shared" si="0"/>
        <v/>
      </c>
      <c r="H22" s="17" t="str">
        <f t="shared" si="1"/>
        <v/>
      </c>
      <c r="I22" s="24" t="str">
        <f t="shared" si="2"/>
        <v/>
      </c>
    </row>
    <row r="23" spans="7:9" x14ac:dyDescent="0.25">
      <c r="G23" s="17" t="str">
        <f t="shared" si="0"/>
        <v/>
      </c>
      <c r="H23" s="17" t="str">
        <f t="shared" si="1"/>
        <v/>
      </c>
      <c r="I23" s="24" t="str">
        <f t="shared" si="2"/>
        <v/>
      </c>
    </row>
    <row r="24" spans="7:9" x14ac:dyDescent="0.25">
      <c r="G24" s="17" t="str">
        <f t="shared" si="0"/>
        <v/>
      </c>
      <c r="H24" s="17" t="str">
        <f t="shared" si="1"/>
        <v/>
      </c>
      <c r="I24" s="24" t="str">
        <f t="shared" si="2"/>
        <v/>
      </c>
    </row>
    <row r="25" spans="7:9" x14ac:dyDescent="0.25">
      <c r="G25" s="17" t="str">
        <f t="shared" si="0"/>
        <v/>
      </c>
      <c r="H25" s="17" t="str">
        <f t="shared" si="1"/>
        <v/>
      </c>
      <c r="I25" s="24" t="str">
        <f t="shared" si="2"/>
        <v/>
      </c>
    </row>
    <row r="26" spans="7:9" x14ac:dyDescent="0.25">
      <c r="G26" s="17" t="str">
        <f t="shared" si="0"/>
        <v/>
      </c>
      <c r="H26" s="17" t="str">
        <f t="shared" si="1"/>
        <v/>
      </c>
      <c r="I26" s="24" t="str">
        <f t="shared" si="2"/>
        <v/>
      </c>
    </row>
    <row r="27" spans="7:9" x14ac:dyDescent="0.25">
      <c r="G27" s="17" t="str">
        <f t="shared" si="0"/>
        <v/>
      </c>
      <c r="H27" s="17" t="str">
        <f t="shared" si="1"/>
        <v/>
      </c>
      <c r="I27" s="24" t="str">
        <f t="shared" si="2"/>
        <v/>
      </c>
    </row>
    <row r="28" spans="7:9" x14ac:dyDescent="0.25">
      <c r="G28" s="17" t="str">
        <f t="shared" si="0"/>
        <v/>
      </c>
      <c r="H28" s="17" t="str">
        <f t="shared" si="1"/>
        <v/>
      </c>
      <c r="I28" s="24" t="str">
        <f t="shared" si="2"/>
        <v/>
      </c>
    </row>
    <row r="29" spans="7:9" x14ac:dyDescent="0.25">
      <c r="G29" s="17" t="str">
        <f t="shared" si="0"/>
        <v/>
      </c>
      <c r="H29" s="17" t="str">
        <f t="shared" si="1"/>
        <v/>
      </c>
      <c r="I29" s="24" t="str">
        <f t="shared" si="2"/>
        <v/>
      </c>
    </row>
    <row r="30" spans="7:9" x14ac:dyDescent="0.25">
      <c r="G30" s="17" t="str">
        <f t="shared" si="0"/>
        <v/>
      </c>
      <c r="H30" s="17" t="str">
        <f t="shared" si="1"/>
        <v/>
      </c>
      <c r="I30" s="24" t="str">
        <f t="shared" si="2"/>
        <v/>
      </c>
    </row>
    <row r="31" spans="7:9" x14ac:dyDescent="0.25">
      <c r="G31" s="17" t="str">
        <f t="shared" si="0"/>
        <v/>
      </c>
      <c r="H31" s="17" t="str">
        <f t="shared" si="1"/>
        <v/>
      </c>
      <c r="I31" s="24" t="str">
        <f t="shared" si="2"/>
        <v/>
      </c>
    </row>
    <row r="32" spans="7:9" x14ac:dyDescent="0.25">
      <c r="G32" s="17" t="str">
        <f t="shared" si="0"/>
        <v/>
      </c>
      <c r="H32" s="17" t="str">
        <f t="shared" si="1"/>
        <v/>
      </c>
      <c r="I32" s="24" t="str">
        <f t="shared" si="2"/>
        <v/>
      </c>
    </row>
    <row r="33" spans="7:9" x14ac:dyDescent="0.25">
      <c r="G33" s="17" t="str">
        <f t="shared" si="0"/>
        <v/>
      </c>
      <c r="H33" s="17" t="str">
        <f t="shared" si="1"/>
        <v/>
      </c>
      <c r="I33" s="24" t="str">
        <f t="shared" si="2"/>
        <v/>
      </c>
    </row>
    <row r="34" spans="7:9" x14ac:dyDescent="0.25">
      <c r="G34" s="17" t="str">
        <f t="shared" si="0"/>
        <v/>
      </c>
      <c r="H34" s="17" t="str">
        <f t="shared" si="1"/>
        <v/>
      </c>
      <c r="I34" s="24" t="str">
        <f t="shared" si="2"/>
        <v/>
      </c>
    </row>
    <row r="35" spans="7:9" x14ac:dyDescent="0.25">
      <c r="G35" s="17" t="str">
        <f t="shared" si="0"/>
        <v/>
      </c>
      <c r="H35" s="17" t="str">
        <f t="shared" si="1"/>
        <v/>
      </c>
      <c r="I35" s="24" t="str">
        <f t="shared" si="2"/>
        <v/>
      </c>
    </row>
    <row r="36" spans="7:9" x14ac:dyDescent="0.25">
      <c r="G36" s="17" t="str">
        <f t="shared" si="0"/>
        <v/>
      </c>
      <c r="H36" s="17" t="str">
        <f t="shared" si="1"/>
        <v/>
      </c>
      <c r="I36" s="24" t="str">
        <f t="shared" si="2"/>
        <v/>
      </c>
    </row>
    <row r="37" spans="7:9" x14ac:dyDescent="0.25">
      <c r="G37" s="17" t="str">
        <f t="shared" si="0"/>
        <v/>
      </c>
      <c r="H37" s="17" t="str">
        <f t="shared" si="1"/>
        <v/>
      </c>
      <c r="I37" s="24" t="str">
        <f t="shared" si="2"/>
        <v/>
      </c>
    </row>
    <row r="38" spans="7:9" x14ac:dyDescent="0.25">
      <c r="G38" s="17" t="str">
        <f t="shared" si="0"/>
        <v/>
      </c>
      <c r="H38" s="17" t="str">
        <f t="shared" si="1"/>
        <v/>
      </c>
      <c r="I38" s="24" t="str">
        <f t="shared" si="2"/>
        <v/>
      </c>
    </row>
    <row r="39" spans="7:9" x14ac:dyDescent="0.25">
      <c r="G39" s="17" t="str">
        <f t="shared" si="0"/>
        <v/>
      </c>
      <c r="H39" s="17" t="str">
        <f t="shared" si="1"/>
        <v/>
      </c>
      <c r="I39" s="24" t="str">
        <f t="shared" si="2"/>
        <v/>
      </c>
    </row>
    <row r="40" spans="7:9" x14ac:dyDescent="0.25">
      <c r="G40" s="17" t="str">
        <f t="shared" si="0"/>
        <v/>
      </c>
      <c r="H40" s="17" t="str">
        <f t="shared" si="1"/>
        <v/>
      </c>
      <c r="I40" s="24" t="str">
        <f t="shared" si="2"/>
        <v/>
      </c>
    </row>
    <row r="41" spans="7:9" x14ac:dyDescent="0.25">
      <c r="G41" s="17" t="str">
        <f t="shared" si="0"/>
        <v/>
      </c>
      <c r="H41" s="17" t="str">
        <f t="shared" si="1"/>
        <v/>
      </c>
      <c r="I41" s="24" t="str">
        <f t="shared" si="2"/>
        <v/>
      </c>
    </row>
    <row r="42" spans="7:9" x14ac:dyDescent="0.25">
      <c r="G42" s="17" t="str">
        <f t="shared" si="0"/>
        <v/>
      </c>
      <c r="H42" s="17" t="str">
        <f t="shared" si="1"/>
        <v/>
      </c>
      <c r="I42" s="24" t="str">
        <f t="shared" si="2"/>
        <v/>
      </c>
    </row>
    <row r="43" spans="7:9" x14ac:dyDescent="0.25">
      <c r="G43" s="17" t="str">
        <f t="shared" si="0"/>
        <v/>
      </c>
      <c r="H43" s="17" t="str">
        <f t="shared" si="1"/>
        <v/>
      </c>
      <c r="I43" s="24" t="str">
        <f t="shared" si="2"/>
        <v/>
      </c>
    </row>
    <row r="44" spans="7:9" x14ac:dyDescent="0.25">
      <c r="G44" s="17" t="str">
        <f t="shared" si="0"/>
        <v/>
      </c>
      <c r="H44" s="17" t="str">
        <f t="shared" si="1"/>
        <v/>
      </c>
      <c r="I44" s="24" t="str">
        <f t="shared" si="2"/>
        <v/>
      </c>
    </row>
    <row r="45" spans="7:9" x14ac:dyDescent="0.25">
      <c r="G45" s="17" t="str">
        <f t="shared" si="0"/>
        <v/>
      </c>
      <c r="H45" s="17" t="str">
        <f t="shared" si="1"/>
        <v/>
      </c>
      <c r="I45" s="24" t="str">
        <f t="shared" si="2"/>
        <v/>
      </c>
    </row>
    <row r="46" spans="7:9" x14ac:dyDescent="0.25">
      <c r="G46" s="17" t="str">
        <f t="shared" si="0"/>
        <v/>
      </c>
      <c r="H46" s="17" t="str">
        <f t="shared" si="1"/>
        <v/>
      </c>
      <c r="I46" s="24" t="str">
        <f t="shared" si="2"/>
        <v/>
      </c>
    </row>
    <row r="47" spans="7:9" x14ac:dyDescent="0.25">
      <c r="G47" s="17" t="str">
        <f t="shared" si="0"/>
        <v/>
      </c>
      <c r="H47" s="17" t="str">
        <f t="shared" si="1"/>
        <v/>
      </c>
      <c r="I47" s="24" t="str">
        <f t="shared" si="2"/>
        <v/>
      </c>
    </row>
    <row r="48" spans="7:9" x14ac:dyDescent="0.25">
      <c r="G48" s="17" t="str">
        <f t="shared" si="0"/>
        <v/>
      </c>
      <c r="H48" s="17" t="str">
        <f t="shared" si="1"/>
        <v/>
      </c>
      <c r="I48" s="24" t="str">
        <f t="shared" si="2"/>
        <v/>
      </c>
    </row>
    <row r="49" spans="7:9" x14ac:dyDescent="0.25">
      <c r="G49" s="17" t="str">
        <f t="shared" si="0"/>
        <v/>
      </c>
      <c r="H49" s="17" t="str">
        <f t="shared" si="1"/>
        <v/>
      </c>
      <c r="I49" s="24" t="str">
        <f t="shared" si="2"/>
        <v/>
      </c>
    </row>
    <row r="50" spans="7:9" x14ac:dyDescent="0.25">
      <c r="G50" s="17" t="str">
        <f t="shared" si="0"/>
        <v/>
      </c>
      <c r="H50" s="17" t="str">
        <f t="shared" si="1"/>
        <v/>
      </c>
      <c r="I50" s="24" t="str">
        <f t="shared" si="2"/>
        <v/>
      </c>
    </row>
    <row r="51" spans="7:9" x14ac:dyDescent="0.25">
      <c r="G51" s="17" t="str">
        <f t="shared" si="0"/>
        <v/>
      </c>
      <c r="H51" s="17" t="str">
        <f t="shared" si="1"/>
        <v/>
      </c>
      <c r="I51" s="24" t="str">
        <f t="shared" si="2"/>
        <v/>
      </c>
    </row>
    <row r="52" spans="7:9" x14ac:dyDescent="0.25">
      <c r="G52" s="17" t="str">
        <f t="shared" si="0"/>
        <v/>
      </c>
      <c r="H52" s="17" t="str">
        <f t="shared" si="1"/>
        <v/>
      </c>
      <c r="I52" s="24" t="str">
        <f t="shared" si="2"/>
        <v/>
      </c>
    </row>
    <row r="53" spans="7:9" x14ac:dyDescent="0.25">
      <c r="G53" s="17" t="str">
        <f t="shared" si="0"/>
        <v/>
      </c>
      <c r="H53" s="17" t="str">
        <f t="shared" si="1"/>
        <v/>
      </c>
      <c r="I53" s="24" t="str">
        <f t="shared" si="2"/>
        <v/>
      </c>
    </row>
    <row r="54" spans="7:9" x14ac:dyDescent="0.25">
      <c r="G54" s="17" t="str">
        <f t="shared" si="0"/>
        <v/>
      </c>
      <c r="H54" s="17" t="str">
        <f t="shared" si="1"/>
        <v/>
      </c>
      <c r="I54" s="24" t="str">
        <f t="shared" si="2"/>
        <v/>
      </c>
    </row>
    <row r="55" spans="7:9" x14ac:dyDescent="0.25">
      <c r="G55" s="17" t="str">
        <f t="shared" si="0"/>
        <v/>
      </c>
      <c r="H55" s="17" t="str">
        <f t="shared" si="1"/>
        <v/>
      </c>
      <c r="I55" s="24" t="str">
        <f t="shared" si="2"/>
        <v/>
      </c>
    </row>
    <row r="56" spans="7:9" x14ac:dyDescent="0.25">
      <c r="G56" s="17" t="str">
        <f t="shared" si="0"/>
        <v/>
      </c>
      <c r="H56" s="17" t="str">
        <f t="shared" si="1"/>
        <v/>
      </c>
      <c r="I56" s="24" t="str">
        <f t="shared" si="2"/>
        <v/>
      </c>
    </row>
    <row r="57" spans="7:9" x14ac:dyDescent="0.25">
      <c r="G57" s="17" t="str">
        <f t="shared" si="0"/>
        <v/>
      </c>
      <c r="H57" s="17" t="str">
        <f t="shared" si="1"/>
        <v/>
      </c>
      <c r="I57" s="24" t="str">
        <f t="shared" si="2"/>
        <v/>
      </c>
    </row>
    <row r="58" spans="7:9" x14ac:dyDescent="0.25">
      <c r="G58" s="17" t="str">
        <f t="shared" si="0"/>
        <v/>
      </c>
      <c r="H58" s="17" t="str">
        <f t="shared" si="1"/>
        <v/>
      </c>
      <c r="I58" s="24" t="str">
        <f t="shared" si="2"/>
        <v/>
      </c>
    </row>
    <row r="59" spans="7:9" x14ac:dyDescent="0.25">
      <c r="G59" s="17" t="str">
        <f t="shared" si="0"/>
        <v/>
      </c>
      <c r="H59" s="17" t="str">
        <f t="shared" si="1"/>
        <v/>
      </c>
      <c r="I59" s="24" t="str">
        <f t="shared" si="2"/>
        <v/>
      </c>
    </row>
    <row r="60" spans="7:9" x14ac:dyDescent="0.25">
      <c r="G60" s="17" t="str">
        <f t="shared" si="0"/>
        <v/>
      </c>
      <c r="H60" s="17" t="str">
        <f t="shared" si="1"/>
        <v/>
      </c>
      <c r="I60" s="24" t="str">
        <f t="shared" si="2"/>
        <v/>
      </c>
    </row>
    <row r="61" spans="7:9" x14ac:dyDescent="0.25">
      <c r="G61" s="17" t="str">
        <f t="shared" si="0"/>
        <v/>
      </c>
      <c r="H61" s="17" t="str">
        <f t="shared" si="1"/>
        <v/>
      </c>
      <c r="I61" s="24" t="str">
        <f t="shared" si="2"/>
        <v/>
      </c>
    </row>
    <row r="62" spans="7:9" x14ac:dyDescent="0.25">
      <c r="G62" s="17" t="str">
        <f t="shared" si="0"/>
        <v/>
      </c>
      <c r="H62" s="17" t="str">
        <f t="shared" si="1"/>
        <v/>
      </c>
      <c r="I62" s="24" t="str">
        <f t="shared" si="2"/>
        <v/>
      </c>
    </row>
    <row r="63" spans="7:9" x14ac:dyDescent="0.25">
      <c r="G63" s="17" t="str">
        <f t="shared" si="0"/>
        <v/>
      </c>
      <c r="H63" s="17" t="str">
        <f t="shared" si="1"/>
        <v/>
      </c>
      <c r="I63" s="24" t="str">
        <f t="shared" si="2"/>
        <v/>
      </c>
    </row>
    <row r="64" spans="7:9" x14ac:dyDescent="0.25">
      <c r="G64" s="17" t="str">
        <f t="shared" si="0"/>
        <v/>
      </c>
      <c r="H64" s="17" t="str">
        <f t="shared" si="1"/>
        <v/>
      </c>
      <c r="I64" s="24" t="str">
        <f t="shared" si="2"/>
        <v/>
      </c>
    </row>
    <row r="65" spans="7:9" x14ac:dyDescent="0.25">
      <c r="G65" s="17" t="str">
        <f t="shared" si="0"/>
        <v/>
      </c>
      <c r="H65" s="17" t="str">
        <f t="shared" si="1"/>
        <v/>
      </c>
      <c r="I65" s="24" t="str">
        <f t="shared" si="2"/>
        <v/>
      </c>
    </row>
    <row r="66" spans="7:9" x14ac:dyDescent="0.25">
      <c r="G66" s="17" t="str">
        <f t="shared" si="0"/>
        <v/>
      </c>
      <c r="H66" s="17" t="str">
        <f t="shared" si="1"/>
        <v/>
      </c>
      <c r="I66" s="24" t="str">
        <f t="shared" si="2"/>
        <v/>
      </c>
    </row>
    <row r="67" spans="7:9" x14ac:dyDescent="0.25">
      <c r="G67" s="17" t="str">
        <f t="shared" ref="G67:G130" si="3">IF(H67&lt;&gt;"",H67*D67,"")</f>
        <v/>
      </c>
      <c r="H67" s="17" t="str">
        <f t="shared" ref="H67:H130" si="4">IF(C67&lt;&gt;"",C67/(1+D67),"")</f>
        <v/>
      </c>
      <c r="I67" s="24" t="str">
        <f t="shared" ref="I67:I130" si="5">IF(B67&lt;&gt;"",MONTH(B67),"")</f>
        <v/>
      </c>
    </row>
    <row r="68" spans="7:9" x14ac:dyDescent="0.25">
      <c r="G68" s="17" t="str">
        <f t="shared" si="3"/>
        <v/>
      </c>
      <c r="H68" s="17" t="str">
        <f t="shared" si="4"/>
        <v/>
      </c>
      <c r="I68" s="24" t="str">
        <f t="shared" si="5"/>
        <v/>
      </c>
    </row>
    <row r="69" spans="7:9" x14ac:dyDescent="0.25">
      <c r="G69" s="17" t="str">
        <f t="shared" si="3"/>
        <v/>
      </c>
      <c r="H69" s="17" t="str">
        <f t="shared" si="4"/>
        <v/>
      </c>
      <c r="I69" s="24" t="str">
        <f t="shared" si="5"/>
        <v/>
      </c>
    </row>
    <row r="70" spans="7:9" x14ac:dyDescent="0.25">
      <c r="G70" s="17" t="str">
        <f t="shared" si="3"/>
        <v/>
      </c>
      <c r="H70" s="17" t="str">
        <f t="shared" si="4"/>
        <v/>
      </c>
      <c r="I70" s="24" t="str">
        <f t="shared" si="5"/>
        <v/>
      </c>
    </row>
    <row r="71" spans="7:9" x14ac:dyDescent="0.25">
      <c r="G71" s="17" t="str">
        <f t="shared" si="3"/>
        <v/>
      </c>
      <c r="H71" s="17" t="str">
        <f t="shared" si="4"/>
        <v/>
      </c>
      <c r="I71" s="24" t="str">
        <f t="shared" si="5"/>
        <v/>
      </c>
    </row>
    <row r="72" spans="7:9" x14ac:dyDescent="0.25">
      <c r="G72" s="17" t="str">
        <f t="shared" si="3"/>
        <v/>
      </c>
      <c r="H72" s="17" t="str">
        <f t="shared" si="4"/>
        <v/>
      </c>
      <c r="I72" s="24" t="str">
        <f t="shared" si="5"/>
        <v/>
      </c>
    </row>
    <row r="73" spans="7:9" x14ac:dyDescent="0.25">
      <c r="G73" s="17" t="str">
        <f t="shared" si="3"/>
        <v/>
      </c>
      <c r="H73" s="17" t="str">
        <f t="shared" si="4"/>
        <v/>
      </c>
      <c r="I73" s="24" t="str">
        <f t="shared" si="5"/>
        <v/>
      </c>
    </row>
    <row r="74" spans="7:9" x14ac:dyDescent="0.25">
      <c r="G74" s="17" t="str">
        <f t="shared" si="3"/>
        <v/>
      </c>
      <c r="H74" s="17" t="str">
        <f t="shared" si="4"/>
        <v/>
      </c>
      <c r="I74" s="24" t="str">
        <f t="shared" si="5"/>
        <v/>
      </c>
    </row>
    <row r="75" spans="7:9" x14ac:dyDescent="0.25">
      <c r="G75" s="17" t="str">
        <f t="shared" si="3"/>
        <v/>
      </c>
      <c r="H75" s="17" t="str">
        <f t="shared" si="4"/>
        <v/>
      </c>
      <c r="I75" s="24" t="str">
        <f t="shared" si="5"/>
        <v/>
      </c>
    </row>
    <row r="76" spans="7:9" x14ac:dyDescent="0.25">
      <c r="G76" s="17" t="str">
        <f t="shared" si="3"/>
        <v/>
      </c>
      <c r="H76" s="17" t="str">
        <f t="shared" si="4"/>
        <v/>
      </c>
      <c r="I76" s="24" t="str">
        <f t="shared" si="5"/>
        <v/>
      </c>
    </row>
    <row r="77" spans="7:9" x14ac:dyDescent="0.25">
      <c r="G77" s="17" t="str">
        <f t="shared" si="3"/>
        <v/>
      </c>
      <c r="H77" s="17" t="str">
        <f t="shared" si="4"/>
        <v/>
      </c>
      <c r="I77" s="24" t="str">
        <f t="shared" si="5"/>
        <v/>
      </c>
    </row>
    <row r="78" spans="7:9" x14ac:dyDescent="0.25">
      <c r="G78" s="17" t="str">
        <f t="shared" si="3"/>
        <v/>
      </c>
      <c r="H78" s="17" t="str">
        <f t="shared" si="4"/>
        <v/>
      </c>
      <c r="I78" s="24" t="str">
        <f t="shared" si="5"/>
        <v/>
      </c>
    </row>
    <row r="79" spans="7:9" x14ac:dyDescent="0.25">
      <c r="G79" s="17" t="str">
        <f t="shared" si="3"/>
        <v/>
      </c>
      <c r="H79" s="17" t="str">
        <f t="shared" si="4"/>
        <v/>
      </c>
      <c r="I79" s="24" t="str">
        <f t="shared" si="5"/>
        <v/>
      </c>
    </row>
    <row r="80" spans="7:9" x14ac:dyDescent="0.25">
      <c r="G80" s="17" t="str">
        <f t="shared" si="3"/>
        <v/>
      </c>
      <c r="H80" s="17" t="str">
        <f t="shared" si="4"/>
        <v/>
      </c>
      <c r="I80" s="24" t="str">
        <f t="shared" si="5"/>
        <v/>
      </c>
    </row>
    <row r="81" spans="7:9" x14ac:dyDescent="0.25">
      <c r="G81" s="17" t="str">
        <f t="shared" si="3"/>
        <v/>
      </c>
      <c r="H81" s="17" t="str">
        <f t="shared" si="4"/>
        <v/>
      </c>
      <c r="I81" s="24" t="str">
        <f t="shared" si="5"/>
        <v/>
      </c>
    </row>
    <row r="82" spans="7:9" x14ac:dyDescent="0.25">
      <c r="G82" s="17" t="str">
        <f t="shared" si="3"/>
        <v/>
      </c>
      <c r="H82" s="17" t="str">
        <f t="shared" si="4"/>
        <v/>
      </c>
      <c r="I82" s="24" t="str">
        <f t="shared" si="5"/>
        <v/>
      </c>
    </row>
    <row r="83" spans="7:9" x14ac:dyDescent="0.25">
      <c r="G83" s="17" t="str">
        <f t="shared" si="3"/>
        <v/>
      </c>
      <c r="H83" s="17" t="str">
        <f t="shared" si="4"/>
        <v/>
      </c>
      <c r="I83" s="24" t="str">
        <f t="shared" si="5"/>
        <v/>
      </c>
    </row>
    <row r="84" spans="7:9" x14ac:dyDescent="0.25">
      <c r="G84" s="17" t="str">
        <f t="shared" si="3"/>
        <v/>
      </c>
      <c r="H84" s="17" t="str">
        <f t="shared" si="4"/>
        <v/>
      </c>
      <c r="I84" s="24" t="str">
        <f t="shared" si="5"/>
        <v/>
      </c>
    </row>
    <row r="85" spans="7:9" x14ac:dyDescent="0.25">
      <c r="G85" s="17" t="str">
        <f t="shared" si="3"/>
        <v/>
      </c>
      <c r="H85" s="17" t="str">
        <f t="shared" si="4"/>
        <v/>
      </c>
      <c r="I85" s="24" t="str">
        <f t="shared" si="5"/>
        <v/>
      </c>
    </row>
    <row r="86" spans="7:9" x14ac:dyDescent="0.25">
      <c r="G86" s="17" t="str">
        <f t="shared" si="3"/>
        <v/>
      </c>
      <c r="H86" s="17" t="str">
        <f t="shared" si="4"/>
        <v/>
      </c>
      <c r="I86" s="24" t="str">
        <f t="shared" si="5"/>
        <v/>
      </c>
    </row>
    <row r="87" spans="7:9" x14ac:dyDescent="0.25">
      <c r="G87" s="17" t="str">
        <f t="shared" si="3"/>
        <v/>
      </c>
      <c r="H87" s="17" t="str">
        <f t="shared" si="4"/>
        <v/>
      </c>
      <c r="I87" s="24" t="str">
        <f t="shared" si="5"/>
        <v/>
      </c>
    </row>
    <row r="88" spans="7:9" x14ac:dyDescent="0.25">
      <c r="G88" s="17" t="str">
        <f t="shared" si="3"/>
        <v/>
      </c>
      <c r="H88" s="17" t="str">
        <f t="shared" si="4"/>
        <v/>
      </c>
      <c r="I88" s="24" t="str">
        <f t="shared" si="5"/>
        <v/>
      </c>
    </row>
    <row r="89" spans="7:9" x14ac:dyDescent="0.25">
      <c r="G89" s="17" t="str">
        <f t="shared" si="3"/>
        <v/>
      </c>
      <c r="H89" s="17" t="str">
        <f t="shared" si="4"/>
        <v/>
      </c>
      <c r="I89" s="24" t="str">
        <f t="shared" si="5"/>
        <v/>
      </c>
    </row>
    <row r="90" spans="7:9" x14ac:dyDescent="0.25">
      <c r="G90" s="17" t="str">
        <f t="shared" si="3"/>
        <v/>
      </c>
      <c r="H90" s="17" t="str">
        <f t="shared" si="4"/>
        <v/>
      </c>
      <c r="I90" s="24" t="str">
        <f t="shared" si="5"/>
        <v/>
      </c>
    </row>
    <row r="91" spans="7:9" x14ac:dyDescent="0.25">
      <c r="G91" s="17" t="str">
        <f t="shared" si="3"/>
        <v/>
      </c>
      <c r="H91" s="17" t="str">
        <f t="shared" si="4"/>
        <v/>
      </c>
      <c r="I91" s="24" t="str">
        <f t="shared" si="5"/>
        <v/>
      </c>
    </row>
    <row r="92" spans="7:9" x14ac:dyDescent="0.25">
      <c r="G92" s="17" t="str">
        <f t="shared" si="3"/>
        <v/>
      </c>
      <c r="H92" s="17" t="str">
        <f t="shared" si="4"/>
        <v/>
      </c>
      <c r="I92" s="24" t="str">
        <f t="shared" si="5"/>
        <v/>
      </c>
    </row>
    <row r="93" spans="7:9" x14ac:dyDescent="0.25">
      <c r="G93" s="17" t="str">
        <f t="shared" si="3"/>
        <v/>
      </c>
      <c r="H93" s="17" t="str">
        <f t="shared" si="4"/>
        <v/>
      </c>
      <c r="I93" s="24" t="str">
        <f t="shared" si="5"/>
        <v/>
      </c>
    </row>
    <row r="94" spans="7:9" x14ac:dyDescent="0.25">
      <c r="G94" s="17" t="str">
        <f t="shared" si="3"/>
        <v/>
      </c>
      <c r="H94" s="17" t="str">
        <f t="shared" si="4"/>
        <v/>
      </c>
      <c r="I94" s="24" t="str">
        <f t="shared" si="5"/>
        <v/>
      </c>
    </row>
    <row r="95" spans="7:9" x14ac:dyDescent="0.25">
      <c r="G95" s="17" t="str">
        <f t="shared" si="3"/>
        <v/>
      </c>
      <c r="H95" s="17" t="str">
        <f t="shared" si="4"/>
        <v/>
      </c>
      <c r="I95" s="24" t="str">
        <f t="shared" si="5"/>
        <v/>
      </c>
    </row>
    <row r="96" spans="7:9" x14ac:dyDescent="0.25">
      <c r="G96" s="17" t="str">
        <f t="shared" si="3"/>
        <v/>
      </c>
      <c r="H96" s="17" t="str">
        <f t="shared" si="4"/>
        <v/>
      </c>
      <c r="I96" s="24" t="str">
        <f t="shared" si="5"/>
        <v/>
      </c>
    </row>
    <row r="97" spans="7:9" x14ac:dyDescent="0.25">
      <c r="G97" s="17" t="str">
        <f t="shared" si="3"/>
        <v/>
      </c>
      <c r="H97" s="17" t="str">
        <f t="shared" si="4"/>
        <v/>
      </c>
      <c r="I97" s="24" t="str">
        <f t="shared" si="5"/>
        <v/>
      </c>
    </row>
    <row r="98" spans="7:9" x14ac:dyDescent="0.25">
      <c r="G98" s="17" t="str">
        <f t="shared" si="3"/>
        <v/>
      </c>
      <c r="H98" s="17" t="str">
        <f t="shared" si="4"/>
        <v/>
      </c>
      <c r="I98" s="24" t="str">
        <f t="shared" si="5"/>
        <v/>
      </c>
    </row>
    <row r="99" spans="7:9" x14ac:dyDescent="0.25">
      <c r="G99" s="17" t="str">
        <f t="shared" si="3"/>
        <v/>
      </c>
      <c r="H99" s="17" t="str">
        <f t="shared" si="4"/>
        <v/>
      </c>
      <c r="I99" s="24" t="str">
        <f t="shared" si="5"/>
        <v/>
      </c>
    </row>
    <row r="100" spans="7:9" x14ac:dyDescent="0.25">
      <c r="G100" s="17" t="str">
        <f t="shared" si="3"/>
        <v/>
      </c>
      <c r="H100" s="17" t="str">
        <f t="shared" si="4"/>
        <v/>
      </c>
      <c r="I100" s="24" t="str">
        <f t="shared" si="5"/>
        <v/>
      </c>
    </row>
    <row r="101" spans="7:9" x14ac:dyDescent="0.25">
      <c r="G101" s="17" t="str">
        <f t="shared" si="3"/>
        <v/>
      </c>
      <c r="H101" s="17" t="str">
        <f t="shared" si="4"/>
        <v/>
      </c>
      <c r="I101" s="24" t="str">
        <f t="shared" si="5"/>
        <v/>
      </c>
    </row>
    <row r="102" spans="7:9" x14ac:dyDescent="0.25">
      <c r="G102" s="17" t="str">
        <f t="shared" si="3"/>
        <v/>
      </c>
      <c r="H102" s="17" t="str">
        <f t="shared" si="4"/>
        <v/>
      </c>
      <c r="I102" s="24" t="str">
        <f t="shared" si="5"/>
        <v/>
      </c>
    </row>
    <row r="103" spans="7:9" x14ac:dyDescent="0.25">
      <c r="G103" s="17" t="str">
        <f t="shared" si="3"/>
        <v/>
      </c>
      <c r="H103" s="17" t="str">
        <f t="shared" si="4"/>
        <v/>
      </c>
      <c r="I103" s="24" t="str">
        <f t="shared" si="5"/>
        <v/>
      </c>
    </row>
    <row r="104" spans="7:9" x14ac:dyDescent="0.25">
      <c r="G104" s="17" t="str">
        <f t="shared" si="3"/>
        <v/>
      </c>
      <c r="H104" s="17" t="str">
        <f t="shared" si="4"/>
        <v/>
      </c>
      <c r="I104" s="24" t="str">
        <f t="shared" si="5"/>
        <v/>
      </c>
    </row>
    <row r="105" spans="7:9" x14ac:dyDescent="0.25">
      <c r="G105" s="17" t="str">
        <f t="shared" si="3"/>
        <v/>
      </c>
      <c r="H105" s="17" t="str">
        <f t="shared" si="4"/>
        <v/>
      </c>
      <c r="I105" s="24" t="str">
        <f t="shared" si="5"/>
        <v/>
      </c>
    </row>
    <row r="106" spans="7:9" x14ac:dyDescent="0.25">
      <c r="G106" s="17" t="str">
        <f t="shared" si="3"/>
        <v/>
      </c>
      <c r="H106" s="17" t="str">
        <f t="shared" si="4"/>
        <v/>
      </c>
      <c r="I106" s="24" t="str">
        <f t="shared" si="5"/>
        <v/>
      </c>
    </row>
    <row r="107" spans="7:9" x14ac:dyDescent="0.25">
      <c r="G107" s="17" t="str">
        <f t="shared" si="3"/>
        <v/>
      </c>
      <c r="H107" s="17" t="str">
        <f t="shared" si="4"/>
        <v/>
      </c>
      <c r="I107" s="24" t="str">
        <f t="shared" si="5"/>
        <v/>
      </c>
    </row>
    <row r="108" spans="7:9" x14ac:dyDescent="0.25">
      <c r="G108" s="17" t="str">
        <f t="shared" si="3"/>
        <v/>
      </c>
      <c r="H108" s="17" t="str">
        <f t="shared" si="4"/>
        <v/>
      </c>
      <c r="I108" s="24" t="str">
        <f t="shared" si="5"/>
        <v/>
      </c>
    </row>
    <row r="109" spans="7:9" x14ac:dyDescent="0.25">
      <c r="G109" s="17" t="str">
        <f t="shared" si="3"/>
        <v/>
      </c>
      <c r="H109" s="17" t="str">
        <f t="shared" si="4"/>
        <v/>
      </c>
      <c r="I109" s="24" t="str">
        <f t="shared" si="5"/>
        <v/>
      </c>
    </row>
    <row r="110" spans="7:9" x14ac:dyDescent="0.25">
      <c r="G110" s="17" t="str">
        <f t="shared" si="3"/>
        <v/>
      </c>
      <c r="H110" s="17" t="str">
        <f t="shared" si="4"/>
        <v/>
      </c>
      <c r="I110" s="24" t="str">
        <f t="shared" si="5"/>
        <v/>
      </c>
    </row>
    <row r="111" spans="7:9" x14ac:dyDescent="0.25">
      <c r="G111" s="17" t="str">
        <f t="shared" si="3"/>
        <v/>
      </c>
      <c r="H111" s="17" t="str">
        <f t="shared" si="4"/>
        <v/>
      </c>
      <c r="I111" s="24" t="str">
        <f t="shared" si="5"/>
        <v/>
      </c>
    </row>
    <row r="112" spans="7:9" x14ac:dyDescent="0.25">
      <c r="G112" s="17" t="str">
        <f t="shared" si="3"/>
        <v/>
      </c>
      <c r="H112" s="17" t="str">
        <f t="shared" si="4"/>
        <v/>
      </c>
      <c r="I112" s="24" t="str">
        <f t="shared" si="5"/>
        <v/>
      </c>
    </row>
    <row r="113" spans="7:9" x14ac:dyDescent="0.25">
      <c r="G113" s="17" t="str">
        <f t="shared" si="3"/>
        <v/>
      </c>
      <c r="H113" s="17" t="str">
        <f t="shared" si="4"/>
        <v/>
      </c>
      <c r="I113" s="24" t="str">
        <f t="shared" si="5"/>
        <v/>
      </c>
    </row>
    <row r="114" spans="7:9" x14ac:dyDescent="0.25">
      <c r="G114" s="17" t="str">
        <f t="shared" si="3"/>
        <v/>
      </c>
      <c r="H114" s="17" t="str">
        <f t="shared" si="4"/>
        <v/>
      </c>
      <c r="I114" s="24" t="str">
        <f t="shared" si="5"/>
        <v/>
      </c>
    </row>
    <row r="115" spans="7:9" x14ac:dyDescent="0.25">
      <c r="G115" s="17" t="str">
        <f t="shared" si="3"/>
        <v/>
      </c>
      <c r="H115" s="17" t="str">
        <f t="shared" si="4"/>
        <v/>
      </c>
      <c r="I115" s="24" t="str">
        <f t="shared" si="5"/>
        <v/>
      </c>
    </row>
    <row r="116" spans="7:9" x14ac:dyDescent="0.25">
      <c r="G116" s="17" t="str">
        <f t="shared" si="3"/>
        <v/>
      </c>
      <c r="H116" s="17" t="str">
        <f t="shared" si="4"/>
        <v/>
      </c>
      <c r="I116" s="24" t="str">
        <f t="shared" si="5"/>
        <v/>
      </c>
    </row>
    <row r="117" spans="7:9" x14ac:dyDescent="0.25">
      <c r="G117" s="17" t="str">
        <f t="shared" si="3"/>
        <v/>
      </c>
      <c r="H117" s="17" t="str">
        <f t="shared" si="4"/>
        <v/>
      </c>
      <c r="I117" s="24" t="str">
        <f t="shared" si="5"/>
        <v/>
      </c>
    </row>
    <row r="118" spans="7:9" x14ac:dyDescent="0.25">
      <c r="G118" s="17" t="str">
        <f t="shared" si="3"/>
        <v/>
      </c>
      <c r="H118" s="17" t="str">
        <f t="shared" si="4"/>
        <v/>
      </c>
      <c r="I118" s="24" t="str">
        <f t="shared" si="5"/>
        <v/>
      </c>
    </row>
    <row r="119" spans="7:9" x14ac:dyDescent="0.25">
      <c r="G119" s="17" t="str">
        <f t="shared" si="3"/>
        <v/>
      </c>
      <c r="H119" s="17" t="str">
        <f t="shared" si="4"/>
        <v/>
      </c>
      <c r="I119" s="24" t="str">
        <f t="shared" si="5"/>
        <v/>
      </c>
    </row>
    <row r="120" spans="7:9" x14ac:dyDescent="0.25">
      <c r="G120" s="17" t="str">
        <f t="shared" si="3"/>
        <v/>
      </c>
      <c r="H120" s="17" t="str">
        <f t="shared" si="4"/>
        <v/>
      </c>
      <c r="I120" s="24" t="str">
        <f t="shared" si="5"/>
        <v/>
      </c>
    </row>
    <row r="121" spans="7:9" x14ac:dyDescent="0.25">
      <c r="G121" s="17" t="str">
        <f t="shared" si="3"/>
        <v/>
      </c>
      <c r="H121" s="17" t="str">
        <f t="shared" si="4"/>
        <v/>
      </c>
      <c r="I121" s="24" t="str">
        <f t="shared" si="5"/>
        <v/>
      </c>
    </row>
    <row r="122" spans="7:9" x14ac:dyDescent="0.25">
      <c r="G122" s="17" t="str">
        <f t="shared" si="3"/>
        <v/>
      </c>
      <c r="H122" s="17" t="str">
        <f t="shared" si="4"/>
        <v/>
      </c>
      <c r="I122" s="24" t="str">
        <f t="shared" si="5"/>
        <v/>
      </c>
    </row>
    <row r="123" spans="7:9" x14ac:dyDescent="0.25">
      <c r="G123" s="17" t="str">
        <f t="shared" si="3"/>
        <v/>
      </c>
      <c r="H123" s="17" t="str">
        <f t="shared" si="4"/>
        <v/>
      </c>
      <c r="I123" s="24" t="str">
        <f t="shared" si="5"/>
        <v/>
      </c>
    </row>
    <row r="124" spans="7:9" x14ac:dyDescent="0.25">
      <c r="G124" s="17" t="str">
        <f t="shared" si="3"/>
        <v/>
      </c>
      <c r="H124" s="17" t="str">
        <f t="shared" si="4"/>
        <v/>
      </c>
      <c r="I124" s="24" t="str">
        <f t="shared" si="5"/>
        <v/>
      </c>
    </row>
    <row r="125" spans="7:9" x14ac:dyDescent="0.25">
      <c r="G125" s="17" t="str">
        <f t="shared" si="3"/>
        <v/>
      </c>
      <c r="H125" s="17" t="str">
        <f t="shared" si="4"/>
        <v/>
      </c>
      <c r="I125" s="24" t="str">
        <f t="shared" si="5"/>
        <v/>
      </c>
    </row>
    <row r="126" spans="7:9" x14ac:dyDescent="0.25">
      <c r="G126" s="17" t="str">
        <f t="shared" si="3"/>
        <v/>
      </c>
      <c r="H126" s="17" t="str">
        <f t="shared" si="4"/>
        <v/>
      </c>
      <c r="I126" s="24" t="str">
        <f t="shared" si="5"/>
        <v/>
      </c>
    </row>
    <row r="127" spans="7:9" x14ac:dyDescent="0.25">
      <c r="G127" s="17" t="str">
        <f t="shared" si="3"/>
        <v/>
      </c>
      <c r="H127" s="17" t="str">
        <f t="shared" si="4"/>
        <v/>
      </c>
      <c r="I127" s="24" t="str">
        <f t="shared" si="5"/>
        <v/>
      </c>
    </row>
    <row r="128" spans="7:9" x14ac:dyDescent="0.25">
      <c r="G128" s="17" t="str">
        <f t="shared" si="3"/>
        <v/>
      </c>
      <c r="H128" s="17" t="str">
        <f t="shared" si="4"/>
        <v/>
      </c>
      <c r="I128" s="24" t="str">
        <f t="shared" si="5"/>
        <v/>
      </c>
    </row>
    <row r="129" spans="7:9" x14ac:dyDescent="0.25">
      <c r="G129" s="17" t="str">
        <f t="shared" si="3"/>
        <v/>
      </c>
      <c r="H129" s="17" t="str">
        <f t="shared" si="4"/>
        <v/>
      </c>
      <c r="I129" s="24" t="str">
        <f t="shared" si="5"/>
        <v/>
      </c>
    </row>
    <row r="130" spans="7:9" x14ac:dyDescent="0.25">
      <c r="G130" s="17" t="str">
        <f t="shared" si="3"/>
        <v/>
      </c>
      <c r="H130" s="17" t="str">
        <f t="shared" si="4"/>
        <v/>
      </c>
      <c r="I130" s="24" t="str">
        <f t="shared" si="5"/>
        <v/>
      </c>
    </row>
    <row r="131" spans="7:9" x14ac:dyDescent="0.25">
      <c r="G131" s="17" t="str">
        <f t="shared" ref="G131:G194" si="6">IF(H131&lt;&gt;"",H131*D131,"")</f>
        <v/>
      </c>
      <c r="H131" s="17" t="str">
        <f t="shared" ref="H131:H194" si="7">IF(C131&lt;&gt;"",C131/(1+D131),"")</f>
        <v/>
      </c>
      <c r="I131" s="24" t="str">
        <f t="shared" ref="I131:I194" si="8">IF(B131&lt;&gt;"",MONTH(B131),"")</f>
        <v/>
      </c>
    </row>
    <row r="132" spans="7:9" x14ac:dyDescent="0.25">
      <c r="G132" s="17" t="str">
        <f t="shared" si="6"/>
        <v/>
      </c>
      <c r="H132" s="17" t="str">
        <f t="shared" si="7"/>
        <v/>
      </c>
      <c r="I132" s="24" t="str">
        <f t="shared" si="8"/>
        <v/>
      </c>
    </row>
    <row r="133" spans="7:9" x14ac:dyDescent="0.25">
      <c r="G133" s="17" t="str">
        <f t="shared" si="6"/>
        <v/>
      </c>
      <c r="H133" s="17" t="str">
        <f t="shared" si="7"/>
        <v/>
      </c>
      <c r="I133" s="24" t="str">
        <f t="shared" si="8"/>
        <v/>
      </c>
    </row>
    <row r="134" spans="7:9" x14ac:dyDescent="0.25">
      <c r="G134" s="17" t="str">
        <f t="shared" si="6"/>
        <v/>
      </c>
      <c r="H134" s="17" t="str">
        <f t="shared" si="7"/>
        <v/>
      </c>
      <c r="I134" s="24" t="str">
        <f t="shared" si="8"/>
        <v/>
      </c>
    </row>
    <row r="135" spans="7:9" x14ac:dyDescent="0.25">
      <c r="G135" s="17" t="str">
        <f t="shared" si="6"/>
        <v/>
      </c>
      <c r="H135" s="17" t="str">
        <f t="shared" si="7"/>
        <v/>
      </c>
      <c r="I135" s="24" t="str">
        <f t="shared" si="8"/>
        <v/>
      </c>
    </row>
    <row r="136" spans="7:9" x14ac:dyDescent="0.25">
      <c r="G136" s="17" t="str">
        <f t="shared" si="6"/>
        <v/>
      </c>
      <c r="H136" s="17" t="str">
        <f t="shared" si="7"/>
        <v/>
      </c>
      <c r="I136" s="24" t="str">
        <f t="shared" si="8"/>
        <v/>
      </c>
    </row>
    <row r="137" spans="7:9" x14ac:dyDescent="0.25">
      <c r="G137" s="17" t="str">
        <f t="shared" si="6"/>
        <v/>
      </c>
      <c r="H137" s="17" t="str">
        <f t="shared" si="7"/>
        <v/>
      </c>
      <c r="I137" s="24" t="str">
        <f t="shared" si="8"/>
        <v/>
      </c>
    </row>
    <row r="138" spans="7:9" x14ac:dyDescent="0.25">
      <c r="G138" s="17" t="str">
        <f t="shared" si="6"/>
        <v/>
      </c>
      <c r="H138" s="17" t="str">
        <f t="shared" si="7"/>
        <v/>
      </c>
      <c r="I138" s="24" t="str">
        <f t="shared" si="8"/>
        <v/>
      </c>
    </row>
    <row r="139" spans="7:9" x14ac:dyDescent="0.25">
      <c r="G139" s="17" t="str">
        <f t="shared" si="6"/>
        <v/>
      </c>
      <c r="H139" s="17" t="str">
        <f t="shared" si="7"/>
        <v/>
      </c>
      <c r="I139" s="24" t="str">
        <f t="shared" si="8"/>
        <v/>
      </c>
    </row>
    <row r="140" spans="7:9" x14ac:dyDescent="0.25">
      <c r="G140" s="17" t="str">
        <f t="shared" si="6"/>
        <v/>
      </c>
      <c r="H140" s="17" t="str">
        <f t="shared" si="7"/>
        <v/>
      </c>
      <c r="I140" s="24" t="str">
        <f t="shared" si="8"/>
        <v/>
      </c>
    </row>
    <row r="141" spans="7:9" x14ac:dyDescent="0.25">
      <c r="G141" s="17" t="str">
        <f t="shared" si="6"/>
        <v/>
      </c>
      <c r="H141" s="17" t="str">
        <f t="shared" si="7"/>
        <v/>
      </c>
      <c r="I141" s="24" t="str">
        <f t="shared" si="8"/>
        <v/>
      </c>
    </row>
    <row r="142" spans="7:9" x14ac:dyDescent="0.25">
      <c r="G142" s="17" t="str">
        <f t="shared" si="6"/>
        <v/>
      </c>
      <c r="H142" s="17" t="str">
        <f t="shared" si="7"/>
        <v/>
      </c>
      <c r="I142" s="24" t="str">
        <f t="shared" si="8"/>
        <v/>
      </c>
    </row>
    <row r="143" spans="7:9" x14ac:dyDescent="0.25">
      <c r="G143" s="17" t="str">
        <f t="shared" si="6"/>
        <v/>
      </c>
      <c r="H143" s="17" t="str">
        <f t="shared" si="7"/>
        <v/>
      </c>
      <c r="I143" s="24" t="str">
        <f t="shared" si="8"/>
        <v/>
      </c>
    </row>
    <row r="144" spans="7:9" x14ac:dyDescent="0.25">
      <c r="G144" s="17" t="str">
        <f t="shared" si="6"/>
        <v/>
      </c>
      <c r="H144" s="17" t="str">
        <f t="shared" si="7"/>
        <v/>
      </c>
      <c r="I144" s="24" t="str">
        <f t="shared" si="8"/>
        <v/>
      </c>
    </row>
    <row r="145" spans="7:9" x14ac:dyDescent="0.25">
      <c r="G145" s="17" t="str">
        <f t="shared" si="6"/>
        <v/>
      </c>
      <c r="H145" s="17" t="str">
        <f t="shared" si="7"/>
        <v/>
      </c>
      <c r="I145" s="24" t="str">
        <f t="shared" si="8"/>
        <v/>
      </c>
    </row>
    <row r="146" spans="7:9" x14ac:dyDescent="0.25">
      <c r="G146" s="17" t="str">
        <f t="shared" si="6"/>
        <v/>
      </c>
      <c r="H146" s="17" t="str">
        <f t="shared" si="7"/>
        <v/>
      </c>
      <c r="I146" s="24" t="str">
        <f t="shared" si="8"/>
        <v/>
      </c>
    </row>
    <row r="147" spans="7:9" x14ac:dyDescent="0.25">
      <c r="G147" s="17" t="str">
        <f t="shared" si="6"/>
        <v/>
      </c>
      <c r="H147" s="17" t="str">
        <f t="shared" si="7"/>
        <v/>
      </c>
      <c r="I147" s="24" t="str">
        <f t="shared" si="8"/>
        <v/>
      </c>
    </row>
    <row r="148" spans="7:9" x14ac:dyDescent="0.25">
      <c r="G148" s="17" t="str">
        <f t="shared" si="6"/>
        <v/>
      </c>
      <c r="H148" s="17" t="str">
        <f t="shared" si="7"/>
        <v/>
      </c>
      <c r="I148" s="24" t="str">
        <f t="shared" si="8"/>
        <v/>
      </c>
    </row>
    <row r="149" spans="7:9" x14ac:dyDescent="0.25">
      <c r="G149" s="17" t="str">
        <f t="shared" si="6"/>
        <v/>
      </c>
      <c r="H149" s="17" t="str">
        <f t="shared" si="7"/>
        <v/>
      </c>
      <c r="I149" s="24" t="str">
        <f t="shared" si="8"/>
        <v/>
      </c>
    </row>
    <row r="150" spans="7:9" x14ac:dyDescent="0.25">
      <c r="G150" s="17" t="str">
        <f t="shared" si="6"/>
        <v/>
      </c>
      <c r="H150" s="17" t="str">
        <f t="shared" si="7"/>
        <v/>
      </c>
      <c r="I150" s="24" t="str">
        <f t="shared" si="8"/>
        <v/>
      </c>
    </row>
    <row r="151" spans="7:9" x14ac:dyDescent="0.25">
      <c r="G151" s="17" t="str">
        <f t="shared" si="6"/>
        <v/>
      </c>
      <c r="H151" s="17" t="str">
        <f t="shared" si="7"/>
        <v/>
      </c>
      <c r="I151" s="24" t="str">
        <f t="shared" si="8"/>
        <v/>
      </c>
    </row>
    <row r="152" spans="7:9" x14ac:dyDescent="0.25">
      <c r="G152" s="17" t="str">
        <f t="shared" si="6"/>
        <v/>
      </c>
      <c r="H152" s="17" t="str">
        <f t="shared" si="7"/>
        <v/>
      </c>
      <c r="I152" s="24" t="str">
        <f t="shared" si="8"/>
        <v/>
      </c>
    </row>
    <row r="153" spans="7:9" x14ac:dyDescent="0.25">
      <c r="G153" s="17" t="str">
        <f t="shared" si="6"/>
        <v/>
      </c>
      <c r="H153" s="17" t="str">
        <f t="shared" si="7"/>
        <v/>
      </c>
      <c r="I153" s="24" t="str">
        <f t="shared" si="8"/>
        <v/>
      </c>
    </row>
    <row r="154" spans="7:9" x14ac:dyDescent="0.25">
      <c r="G154" s="17" t="str">
        <f t="shared" si="6"/>
        <v/>
      </c>
      <c r="H154" s="17" t="str">
        <f t="shared" si="7"/>
        <v/>
      </c>
      <c r="I154" s="24" t="str">
        <f t="shared" si="8"/>
        <v/>
      </c>
    </row>
    <row r="155" spans="7:9" x14ac:dyDescent="0.25">
      <c r="G155" s="17" t="str">
        <f t="shared" si="6"/>
        <v/>
      </c>
      <c r="H155" s="17" t="str">
        <f t="shared" si="7"/>
        <v/>
      </c>
      <c r="I155" s="24" t="str">
        <f t="shared" si="8"/>
        <v/>
      </c>
    </row>
    <row r="156" spans="7:9" x14ac:dyDescent="0.25">
      <c r="G156" s="17" t="str">
        <f t="shared" si="6"/>
        <v/>
      </c>
      <c r="H156" s="17" t="str">
        <f t="shared" si="7"/>
        <v/>
      </c>
      <c r="I156" s="24" t="str">
        <f t="shared" si="8"/>
        <v/>
      </c>
    </row>
    <row r="157" spans="7:9" x14ac:dyDescent="0.25">
      <c r="G157" s="17" t="str">
        <f t="shared" si="6"/>
        <v/>
      </c>
      <c r="H157" s="17" t="str">
        <f t="shared" si="7"/>
        <v/>
      </c>
      <c r="I157" s="24" t="str">
        <f t="shared" si="8"/>
        <v/>
      </c>
    </row>
    <row r="158" spans="7:9" x14ac:dyDescent="0.25">
      <c r="G158" s="17" t="str">
        <f t="shared" si="6"/>
        <v/>
      </c>
      <c r="H158" s="17" t="str">
        <f t="shared" si="7"/>
        <v/>
      </c>
      <c r="I158" s="24" t="str">
        <f t="shared" si="8"/>
        <v/>
      </c>
    </row>
    <row r="159" spans="7:9" x14ac:dyDescent="0.25">
      <c r="G159" s="17" t="str">
        <f t="shared" si="6"/>
        <v/>
      </c>
      <c r="H159" s="17" t="str">
        <f t="shared" si="7"/>
        <v/>
      </c>
      <c r="I159" s="24" t="str">
        <f t="shared" si="8"/>
        <v/>
      </c>
    </row>
    <row r="160" spans="7:9" x14ac:dyDescent="0.25">
      <c r="G160" s="17" t="str">
        <f t="shared" si="6"/>
        <v/>
      </c>
      <c r="H160" s="17" t="str">
        <f t="shared" si="7"/>
        <v/>
      </c>
      <c r="I160" s="24" t="str">
        <f t="shared" si="8"/>
        <v/>
      </c>
    </row>
    <row r="161" spans="7:9" x14ac:dyDescent="0.25">
      <c r="G161" s="17" t="str">
        <f t="shared" si="6"/>
        <v/>
      </c>
      <c r="H161" s="17" t="str">
        <f t="shared" si="7"/>
        <v/>
      </c>
      <c r="I161" s="24" t="str">
        <f t="shared" si="8"/>
        <v/>
      </c>
    </row>
    <row r="162" spans="7:9" x14ac:dyDescent="0.25">
      <c r="G162" s="17" t="str">
        <f t="shared" si="6"/>
        <v/>
      </c>
      <c r="H162" s="17" t="str">
        <f t="shared" si="7"/>
        <v/>
      </c>
      <c r="I162" s="24" t="str">
        <f t="shared" si="8"/>
        <v/>
      </c>
    </row>
    <row r="163" spans="7:9" x14ac:dyDescent="0.25">
      <c r="G163" s="17" t="str">
        <f t="shared" si="6"/>
        <v/>
      </c>
      <c r="H163" s="17" t="str">
        <f t="shared" si="7"/>
        <v/>
      </c>
      <c r="I163" s="24" t="str">
        <f t="shared" si="8"/>
        <v/>
      </c>
    </row>
    <row r="164" spans="7:9" x14ac:dyDescent="0.25">
      <c r="G164" s="17" t="str">
        <f t="shared" si="6"/>
        <v/>
      </c>
      <c r="H164" s="17" t="str">
        <f t="shared" si="7"/>
        <v/>
      </c>
      <c r="I164" s="24" t="str">
        <f t="shared" si="8"/>
        <v/>
      </c>
    </row>
    <row r="165" spans="7:9" x14ac:dyDescent="0.25">
      <c r="G165" s="17" t="str">
        <f t="shared" si="6"/>
        <v/>
      </c>
      <c r="H165" s="17" t="str">
        <f t="shared" si="7"/>
        <v/>
      </c>
      <c r="I165" s="24" t="str">
        <f t="shared" si="8"/>
        <v/>
      </c>
    </row>
    <row r="166" spans="7:9" x14ac:dyDescent="0.25">
      <c r="G166" s="17" t="str">
        <f t="shared" si="6"/>
        <v/>
      </c>
      <c r="H166" s="17" t="str">
        <f t="shared" si="7"/>
        <v/>
      </c>
      <c r="I166" s="24" t="str">
        <f t="shared" si="8"/>
        <v/>
      </c>
    </row>
    <row r="167" spans="7:9" x14ac:dyDescent="0.25">
      <c r="G167" s="17" t="str">
        <f t="shared" si="6"/>
        <v/>
      </c>
      <c r="H167" s="17" t="str">
        <f t="shared" si="7"/>
        <v/>
      </c>
      <c r="I167" s="24" t="str">
        <f t="shared" si="8"/>
        <v/>
      </c>
    </row>
    <row r="168" spans="7:9" x14ac:dyDescent="0.25">
      <c r="G168" s="17" t="str">
        <f t="shared" si="6"/>
        <v/>
      </c>
      <c r="H168" s="17" t="str">
        <f t="shared" si="7"/>
        <v/>
      </c>
      <c r="I168" s="24" t="str">
        <f t="shared" si="8"/>
        <v/>
      </c>
    </row>
    <row r="169" spans="7:9" x14ac:dyDescent="0.25">
      <c r="G169" s="17" t="str">
        <f t="shared" si="6"/>
        <v/>
      </c>
      <c r="H169" s="17" t="str">
        <f t="shared" si="7"/>
        <v/>
      </c>
      <c r="I169" s="24" t="str">
        <f t="shared" si="8"/>
        <v/>
      </c>
    </row>
    <row r="170" spans="7:9" x14ac:dyDescent="0.25">
      <c r="G170" s="17" t="str">
        <f t="shared" si="6"/>
        <v/>
      </c>
      <c r="H170" s="17" t="str">
        <f t="shared" si="7"/>
        <v/>
      </c>
      <c r="I170" s="24" t="str">
        <f t="shared" si="8"/>
        <v/>
      </c>
    </row>
    <row r="171" spans="7:9" x14ac:dyDescent="0.25">
      <c r="G171" s="17" t="str">
        <f t="shared" si="6"/>
        <v/>
      </c>
      <c r="H171" s="17" t="str">
        <f t="shared" si="7"/>
        <v/>
      </c>
      <c r="I171" s="24" t="str">
        <f t="shared" si="8"/>
        <v/>
      </c>
    </row>
    <row r="172" spans="7:9" x14ac:dyDescent="0.25">
      <c r="G172" s="17" t="str">
        <f t="shared" si="6"/>
        <v/>
      </c>
      <c r="H172" s="17" t="str">
        <f t="shared" si="7"/>
        <v/>
      </c>
      <c r="I172" s="24" t="str">
        <f t="shared" si="8"/>
        <v/>
      </c>
    </row>
    <row r="173" spans="7:9" x14ac:dyDescent="0.25">
      <c r="G173" s="17" t="str">
        <f t="shared" si="6"/>
        <v/>
      </c>
      <c r="H173" s="17" t="str">
        <f t="shared" si="7"/>
        <v/>
      </c>
      <c r="I173" s="24" t="str">
        <f t="shared" si="8"/>
        <v/>
      </c>
    </row>
    <row r="174" spans="7:9" x14ac:dyDescent="0.25">
      <c r="G174" s="17" t="str">
        <f t="shared" si="6"/>
        <v/>
      </c>
      <c r="H174" s="17" t="str">
        <f t="shared" si="7"/>
        <v/>
      </c>
      <c r="I174" s="24" t="str">
        <f t="shared" si="8"/>
        <v/>
      </c>
    </row>
    <row r="175" spans="7:9" x14ac:dyDescent="0.25">
      <c r="G175" s="17" t="str">
        <f t="shared" si="6"/>
        <v/>
      </c>
      <c r="H175" s="17" t="str">
        <f t="shared" si="7"/>
        <v/>
      </c>
      <c r="I175" s="24" t="str">
        <f t="shared" si="8"/>
        <v/>
      </c>
    </row>
    <row r="176" spans="7:9" x14ac:dyDescent="0.25">
      <c r="G176" s="17" t="str">
        <f t="shared" si="6"/>
        <v/>
      </c>
      <c r="H176" s="17" t="str">
        <f t="shared" si="7"/>
        <v/>
      </c>
      <c r="I176" s="24" t="str">
        <f t="shared" si="8"/>
        <v/>
      </c>
    </row>
    <row r="177" spans="7:9" x14ac:dyDescent="0.25">
      <c r="G177" s="17" t="str">
        <f t="shared" si="6"/>
        <v/>
      </c>
      <c r="H177" s="17" t="str">
        <f t="shared" si="7"/>
        <v/>
      </c>
      <c r="I177" s="24" t="str">
        <f t="shared" si="8"/>
        <v/>
      </c>
    </row>
    <row r="178" spans="7:9" x14ac:dyDescent="0.25">
      <c r="G178" s="17" t="str">
        <f t="shared" si="6"/>
        <v/>
      </c>
      <c r="H178" s="17" t="str">
        <f t="shared" si="7"/>
        <v/>
      </c>
      <c r="I178" s="24" t="str">
        <f t="shared" si="8"/>
        <v/>
      </c>
    </row>
    <row r="179" spans="7:9" x14ac:dyDescent="0.25">
      <c r="G179" s="17" t="str">
        <f t="shared" si="6"/>
        <v/>
      </c>
      <c r="H179" s="17" t="str">
        <f t="shared" si="7"/>
        <v/>
      </c>
      <c r="I179" s="24" t="str">
        <f t="shared" si="8"/>
        <v/>
      </c>
    </row>
    <row r="180" spans="7:9" x14ac:dyDescent="0.25">
      <c r="G180" s="17" t="str">
        <f t="shared" si="6"/>
        <v/>
      </c>
      <c r="H180" s="17" t="str">
        <f t="shared" si="7"/>
        <v/>
      </c>
      <c r="I180" s="24" t="str">
        <f t="shared" si="8"/>
        <v/>
      </c>
    </row>
    <row r="181" spans="7:9" x14ac:dyDescent="0.25">
      <c r="G181" s="17" t="str">
        <f t="shared" si="6"/>
        <v/>
      </c>
      <c r="H181" s="17" t="str">
        <f t="shared" si="7"/>
        <v/>
      </c>
      <c r="I181" s="24" t="str">
        <f t="shared" si="8"/>
        <v/>
      </c>
    </row>
    <row r="182" spans="7:9" x14ac:dyDescent="0.25">
      <c r="G182" s="17" t="str">
        <f t="shared" si="6"/>
        <v/>
      </c>
      <c r="H182" s="17" t="str">
        <f t="shared" si="7"/>
        <v/>
      </c>
      <c r="I182" s="24" t="str">
        <f t="shared" si="8"/>
        <v/>
      </c>
    </row>
    <row r="183" spans="7:9" x14ac:dyDescent="0.25">
      <c r="G183" s="17" t="str">
        <f t="shared" si="6"/>
        <v/>
      </c>
      <c r="H183" s="17" t="str">
        <f t="shared" si="7"/>
        <v/>
      </c>
      <c r="I183" s="24" t="str">
        <f t="shared" si="8"/>
        <v/>
      </c>
    </row>
    <row r="184" spans="7:9" x14ac:dyDescent="0.25">
      <c r="G184" s="17" t="str">
        <f t="shared" si="6"/>
        <v/>
      </c>
      <c r="H184" s="17" t="str">
        <f t="shared" si="7"/>
        <v/>
      </c>
      <c r="I184" s="24" t="str">
        <f t="shared" si="8"/>
        <v/>
      </c>
    </row>
    <row r="185" spans="7:9" x14ac:dyDescent="0.25">
      <c r="G185" s="17" t="str">
        <f t="shared" si="6"/>
        <v/>
      </c>
      <c r="H185" s="17" t="str">
        <f t="shared" si="7"/>
        <v/>
      </c>
      <c r="I185" s="24" t="str">
        <f t="shared" si="8"/>
        <v/>
      </c>
    </row>
    <row r="186" spans="7:9" x14ac:dyDescent="0.25">
      <c r="G186" s="17" t="str">
        <f t="shared" si="6"/>
        <v/>
      </c>
      <c r="H186" s="17" t="str">
        <f t="shared" si="7"/>
        <v/>
      </c>
      <c r="I186" s="24" t="str">
        <f t="shared" si="8"/>
        <v/>
      </c>
    </row>
    <row r="187" spans="7:9" x14ac:dyDescent="0.25">
      <c r="G187" s="17" t="str">
        <f t="shared" si="6"/>
        <v/>
      </c>
      <c r="H187" s="17" t="str">
        <f t="shared" si="7"/>
        <v/>
      </c>
      <c r="I187" s="24" t="str">
        <f t="shared" si="8"/>
        <v/>
      </c>
    </row>
    <row r="188" spans="7:9" x14ac:dyDescent="0.25">
      <c r="G188" s="17" t="str">
        <f t="shared" si="6"/>
        <v/>
      </c>
      <c r="H188" s="17" t="str">
        <f t="shared" si="7"/>
        <v/>
      </c>
      <c r="I188" s="24" t="str">
        <f t="shared" si="8"/>
        <v/>
      </c>
    </row>
    <row r="189" spans="7:9" x14ac:dyDescent="0.25">
      <c r="G189" s="17" t="str">
        <f t="shared" si="6"/>
        <v/>
      </c>
      <c r="H189" s="17" t="str">
        <f t="shared" si="7"/>
        <v/>
      </c>
      <c r="I189" s="24" t="str">
        <f t="shared" si="8"/>
        <v/>
      </c>
    </row>
    <row r="190" spans="7:9" x14ac:dyDescent="0.25">
      <c r="G190" s="17" t="str">
        <f t="shared" si="6"/>
        <v/>
      </c>
      <c r="H190" s="17" t="str">
        <f t="shared" si="7"/>
        <v/>
      </c>
      <c r="I190" s="24" t="str">
        <f t="shared" si="8"/>
        <v/>
      </c>
    </row>
    <row r="191" spans="7:9" x14ac:dyDescent="0.25">
      <c r="G191" s="17" t="str">
        <f t="shared" si="6"/>
        <v/>
      </c>
      <c r="H191" s="17" t="str">
        <f t="shared" si="7"/>
        <v/>
      </c>
      <c r="I191" s="24" t="str">
        <f t="shared" si="8"/>
        <v/>
      </c>
    </row>
    <row r="192" spans="7:9" x14ac:dyDescent="0.25">
      <c r="G192" s="17" t="str">
        <f t="shared" si="6"/>
        <v/>
      </c>
      <c r="H192" s="17" t="str">
        <f t="shared" si="7"/>
        <v/>
      </c>
      <c r="I192" s="24" t="str">
        <f t="shared" si="8"/>
        <v/>
      </c>
    </row>
    <row r="193" spans="7:9" x14ac:dyDescent="0.25">
      <c r="G193" s="17" t="str">
        <f t="shared" si="6"/>
        <v/>
      </c>
      <c r="H193" s="17" t="str">
        <f t="shared" si="7"/>
        <v/>
      </c>
      <c r="I193" s="24" t="str">
        <f t="shared" si="8"/>
        <v/>
      </c>
    </row>
    <row r="194" spans="7:9" x14ac:dyDescent="0.25">
      <c r="G194" s="17" t="str">
        <f t="shared" si="6"/>
        <v/>
      </c>
      <c r="H194" s="17" t="str">
        <f t="shared" si="7"/>
        <v/>
      </c>
      <c r="I194" s="24" t="str">
        <f t="shared" si="8"/>
        <v/>
      </c>
    </row>
    <row r="195" spans="7:9" x14ac:dyDescent="0.25">
      <c r="G195" s="17" t="str">
        <f t="shared" ref="G195:G258" si="9">IF(H195&lt;&gt;"",H195*D195,"")</f>
        <v/>
      </c>
      <c r="H195" s="17" t="str">
        <f t="shared" ref="H195:H258" si="10">IF(C195&lt;&gt;"",C195/(1+D195),"")</f>
        <v/>
      </c>
      <c r="I195" s="24" t="str">
        <f t="shared" ref="I195:I258" si="11">IF(B195&lt;&gt;"",MONTH(B195),"")</f>
        <v/>
      </c>
    </row>
    <row r="196" spans="7:9" x14ac:dyDescent="0.25">
      <c r="G196" s="17" t="str">
        <f t="shared" si="9"/>
        <v/>
      </c>
      <c r="H196" s="17" t="str">
        <f t="shared" si="10"/>
        <v/>
      </c>
      <c r="I196" s="24" t="str">
        <f t="shared" si="11"/>
        <v/>
      </c>
    </row>
    <row r="197" spans="7:9" x14ac:dyDescent="0.25">
      <c r="G197" s="17" t="str">
        <f t="shared" si="9"/>
        <v/>
      </c>
      <c r="H197" s="17" t="str">
        <f t="shared" si="10"/>
        <v/>
      </c>
      <c r="I197" s="24" t="str">
        <f t="shared" si="11"/>
        <v/>
      </c>
    </row>
    <row r="198" spans="7:9" x14ac:dyDescent="0.25">
      <c r="G198" s="17" t="str">
        <f t="shared" si="9"/>
        <v/>
      </c>
      <c r="H198" s="17" t="str">
        <f t="shared" si="10"/>
        <v/>
      </c>
      <c r="I198" s="24" t="str">
        <f t="shared" si="11"/>
        <v/>
      </c>
    </row>
    <row r="199" spans="7:9" x14ac:dyDescent="0.25">
      <c r="G199" s="17" t="str">
        <f t="shared" si="9"/>
        <v/>
      </c>
      <c r="H199" s="17" t="str">
        <f t="shared" si="10"/>
        <v/>
      </c>
      <c r="I199" s="24" t="str">
        <f t="shared" si="11"/>
        <v/>
      </c>
    </row>
    <row r="200" spans="7:9" x14ac:dyDescent="0.25">
      <c r="G200" s="17" t="str">
        <f t="shared" si="9"/>
        <v/>
      </c>
      <c r="H200" s="17" t="str">
        <f t="shared" si="10"/>
        <v/>
      </c>
      <c r="I200" s="24" t="str">
        <f t="shared" si="11"/>
        <v/>
      </c>
    </row>
    <row r="201" spans="7:9" x14ac:dyDescent="0.25">
      <c r="G201" s="17" t="str">
        <f t="shared" si="9"/>
        <v/>
      </c>
      <c r="H201" s="17" t="str">
        <f t="shared" si="10"/>
        <v/>
      </c>
      <c r="I201" s="24" t="str">
        <f t="shared" si="11"/>
        <v/>
      </c>
    </row>
    <row r="202" spans="7:9" x14ac:dyDescent="0.25">
      <c r="G202" s="17" t="str">
        <f t="shared" si="9"/>
        <v/>
      </c>
      <c r="H202" s="17" t="str">
        <f t="shared" si="10"/>
        <v/>
      </c>
      <c r="I202" s="24" t="str">
        <f t="shared" si="11"/>
        <v/>
      </c>
    </row>
    <row r="203" spans="7:9" x14ac:dyDescent="0.25">
      <c r="G203" s="17" t="str">
        <f t="shared" si="9"/>
        <v/>
      </c>
      <c r="H203" s="17" t="str">
        <f t="shared" si="10"/>
        <v/>
      </c>
      <c r="I203" s="24" t="str">
        <f t="shared" si="11"/>
        <v/>
      </c>
    </row>
    <row r="204" spans="7:9" x14ac:dyDescent="0.25">
      <c r="G204" s="17" t="str">
        <f t="shared" si="9"/>
        <v/>
      </c>
      <c r="H204" s="17" t="str">
        <f t="shared" si="10"/>
        <v/>
      </c>
      <c r="I204" s="24" t="str">
        <f t="shared" si="11"/>
        <v/>
      </c>
    </row>
    <row r="205" spans="7:9" x14ac:dyDescent="0.25">
      <c r="G205" s="17" t="str">
        <f t="shared" si="9"/>
        <v/>
      </c>
      <c r="H205" s="17" t="str">
        <f t="shared" si="10"/>
        <v/>
      </c>
      <c r="I205" s="24" t="str">
        <f t="shared" si="11"/>
        <v/>
      </c>
    </row>
    <row r="206" spans="7:9" x14ac:dyDescent="0.25">
      <c r="G206" s="17" t="str">
        <f t="shared" si="9"/>
        <v/>
      </c>
      <c r="H206" s="17" t="str">
        <f t="shared" si="10"/>
        <v/>
      </c>
      <c r="I206" s="24" t="str">
        <f t="shared" si="11"/>
        <v/>
      </c>
    </row>
    <row r="207" spans="7:9" x14ac:dyDescent="0.25">
      <c r="G207" s="17" t="str">
        <f t="shared" si="9"/>
        <v/>
      </c>
      <c r="H207" s="17" t="str">
        <f t="shared" si="10"/>
        <v/>
      </c>
      <c r="I207" s="24" t="str">
        <f t="shared" si="11"/>
        <v/>
      </c>
    </row>
    <row r="208" spans="7:9" x14ac:dyDescent="0.25">
      <c r="G208" s="17" t="str">
        <f t="shared" si="9"/>
        <v/>
      </c>
      <c r="H208" s="17" t="str">
        <f t="shared" si="10"/>
        <v/>
      </c>
      <c r="I208" s="24" t="str">
        <f t="shared" si="11"/>
        <v/>
      </c>
    </row>
    <row r="209" spans="7:9" x14ac:dyDescent="0.25">
      <c r="G209" s="17" t="str">
        <f t="shared" si="9"/>
        <v/>
      </c>
      <c r="H209" s="17" t="str">
        <f t="shared" si="10"/>
        <v/>
      </c>
      <c r="I209" s="24" t="str">
        <f t="shared" si="11"/>
        <v/>
      </c>
    </row>
    <row r="210" spans="7:9" x14ac:dyDescent="0.25">
      <c r="G210" s="17" t="str">
        <f t="shared" si="9"/>
        <v/>
      </c>
      <c r="H210" s="17" t="str">
        <f t="shared" si="10"/>
        <v/>
      </c>
      <c r="I210" s="24" t="str">
        <f t="shared" si="11"/>
        <v/>
      </c>
    </row>
    <row r="211" spans="7:9" x14ac:dyDescent="0.25">
      <c r="G211" s="17" t="str">
        <f t="shared" si="9"/>
        <v/>
      </c>
      <c r="H211" s="17" t="str">
        <f t="shared" si="10"/>
        <v/>
      </c>
      <c r="I211" s="24" t="str">
        <f t="shared" si="11"/>
        <v/>
      </c>
    </row>
    <row r="212" spans="7:9" x14ac:dyDescent="0.25">
      <c r="G212" s="17" t="str">
        <f t="shared" si="9"/>
        <v/>
      </c>
      <c r="H212" s="17" t="str">
        <f t="shared" si="10"/>
        <v/>
      </c>
      <c r="I212" s="24" t="str">
        <f t="shared" si="11"/>
        <v/>
      </c>
    </row>
    <row r="213" spans="7:9" x14ac:dyDescent="0.25">
      <c r="G213" s="17" t="str">
        <f t="shared" si="9"/>
        <v/>
      </c>
      <c r="H213" s="17" t="str">
        <f t="shared" si="10"/>
        <v/>
      </c>
      <c r="I213" s="24" t="str">
        <f t="shared" si="11"/>
        <v/>
      </c>
    </row>
    <row r="214" spans="7:9" x14ac:dyDescent="0.25">
      <c r="G214" s="17" t="str">
        <f t="shared" si="9"/>
        <v/>
      </c>
      <c r="H214" s="17" t="str">
        <f t="shared" si="10"/>
        <v/>
      </c>
      <c r="I214" s="24" t="str">
        <f t="shared" si="11"/>
        <v/>
      </c>
    </row>
    <row r="215" spans="7:9" x14ac:dyDescent="0.25">
      <c r="G215" s="17" t="str">
        <f t="shared" si="9"/>
        <v/>
      </c>
      <c r="H215" s="17" t="str">
        <f t="shared" si="10"/>
        <v/>
      </c>
      <c r="I215" s="24" t="str">
        <f t="shared" si="11"/>
        <v/>
      </c>
    </row>
    <row r="216" spans="7:9" x14ac:dyDescent="0.25">
      <c r="G216" s="17" t="str">
        <f t="shared" si="9"/>
        <v/>
      </c>
      <c r="H216" s="17" t="str">
        <f t="shared" si="10"/>
        <v/>
      </c>
      <c r="I216" s="24" t="str">
        <f t="shared" si="11"/>
        <v/>
      </c>
    </row>
    <row r="217" spans="7:9" x14ac:dyDescent="0.25">
      <c r="G217" s="17" t="str">
        <f t="shared" si="9"/>
        <v/>
      </c>
      <c r="H217" s="17" t="str">
        <f t="shared" si="10"/>
        <v/>
      </c>
      <c r="I217" s="24" t="str">
        <f t="shared" si="11"/>
        <v/>
      </c>
    </row>
    <row r="218" spans="7:9" x14ac:dyDescent="0.25">
      <c r="G218" s="17" t="str">
        <f t="shared" si="9"/>
        <v/>
      </c>
      <c r="H218" s="17" t="str">
        <f t="shared" si="10"/>
        <v/>
      </c>
      <c r="I218" s="24" t="str">
        <f t="shared" si="11"/>
        <v/>
      </c>
    </row>
    <row r="219" spans="7:9" x14ac:dyDescent="0.25">
      <c r="G219" s="17" t="str">
        <f t="shared" si="9"/>
        <v/>
      </c>
      <c r="H219" s="17" t="str">
        <f t="shared" si="10"/>
        <v/>
      </c>
      <c r="I219" s="24" t="str">
        <f t="shared" si="11"/>
        <v/>
      </c>
    </row>
    <row r="220" spans="7:9" x14ac:dyDescent="0.25">
      <c r="G220" s="17" t="str">
        <f t="shared" si="9"/>
        <v/>
      </c>
      <c r="H220" s="17" t="str">
        <f t="shared" si="10"/>
        <v/>
      </c>
      <c r="I220" s="24" t="str">
        <f t="shared" si="11"/>
        <v/>
      </c>
    </row>
    <row r="221" spans="7:9" x14ac:dyDescent="0.25">
      <c r="G221" s="17" t="str">
        <f t="shared" si="9"/>
        <v/>
      </c>
      <c r="H221" s="17" t="str">
        <f t="shared" si="10"/>
        <v/>
      </c>
      <c r="I221" s="24" t="str">
        <f t="shared" si="11"/>
        <v/>
      </c>
    </row>
    <row r="222" spans="7:9" x14ac:dyDescent="0.25">
      <c r="G222" s="17" t="str">
        <f t="shared" si="9"/>
        <v/>
      </c>
      <c r="H222" s="17" t="str">
        <f t="shared" si="10"/>
        <v/>
      </c>
      <c r="I222" s="24" t="str">
        <f t="shared" si="11"/>
        <v/>
      </c>
    </row>
    <row r="223" spans="7:9" x14ac:dyDescent="0.25">
      <c r="G223" s="17" t="str">
        <f t="shared" si="9"/>
        <v/>
      </c>
      <c r="H223" s="17" t="str">
        <f t="shared" si="10"/>
        <v/>
      </c>
      <c r="I223" s="24" t="str">
        <f t="shared" si="11"/>
        <v/>
      </c>
    </row>
    <row r="224" spans="7:9" x14ac:dyDescent="0.25">
      <c r="G224" s="17" t="str">
        <f t="shared" si="9"/>
        <v/>
      </c>
      <c r="H224" s="17" t="str">
        <f t="shared" si="10"/>
        <v/>
      </c>
      <c r="I224" s="24" t="str">
        <f t="shared" si="11"/>
        <v/>
      </c>
    </row>
    <row r="225" spans="7:9" x14ac:dyDescent="0.25">
      <c r="G225" s="17" t="str">
        <f t="shared" si="9"/>
        <v/>
      </c>
      <c r="H225" s="17" t="str">
        <f t="shared" si="10"/>
        <v/>
      </c>
      <c r="I225" s="24" t="str">
        <f t="shared" si="11"/>
        <v/>
      </c>
    </row>
    <row r="226" spans="7:9" x14ac:dyDescent="0.25">
      <c r="G226" s="17" t="str">
        <f t="shared" si="9"/>
        <v/>
      </c>
      <c r="H226" s="17" t="str">
        <f t="shared" si="10"/>
        <v/>
      </c>
      <c r="I226" s="24" t="str">
        <f t="shared" si="11"/>
        <v/>
      </c>
    </row>
    <row r="227" spans="7:9" x14ac:dyDescent="0.25">
      <c r="G227" s="17" t="str">
        <f t="shared" si="9"/>
        <v/>
      </c>
      <c r="H227" s="17" t="str">
        <f t="shared" si="10"/>
        <v/>
      </c>
      <c r="I227" s="24" t="str">
        <f t="shared" si="11"/>
        <v/>
      </c>
    </row>
    <row r="228" spans="7:9" x14ac:dyDescent="0.25">
      <c r="G228" s="17" t="str">
        <f t="shared" si="9"/>
        <v/>
      </c>
      <c r="H228" s="17" t="str">
        <f t="shared" si="10"/>
        <v/>
      </c>
      <c r="I228" s="24" t="str">
        <f t="shared" si="11"/>
        <v/>
      </c>
    </row>
    <row r="229" spans="7:9" x14ac:dyDescent="0.25">
      <c r="G229" s="17" t="str">
        <f t="shared" si="9"/>
        <v/>
      </c>
      <c r="H229" s="17" t="str">
        <f t="shared" si="10"/>
        <v/>
      </c>
      <c r="I229" s="24" t="str">
        <f t="shared" si="11"/>
        <v/>
      </c>
    </row>
    <row r="230" spans="7:9" x14ac:dyDescent="0.25">
      <c r="G230" s="17" t="str">
        <f t="shared" si="9"/>
        <v/>
      </c>
      <c r="H230" s="17" t="str">
        <f t="shared" si="10"/>
        <v/>
      </c>
      <c r="I230" s="24" t="str">
        <f t="shared" si="11"/>
        <v/>
      </c>
    </row>
    <row r="231" spans="7:9" x14ac:dyDescent="0.25">
      <c r="G231" s="17" t="str">
        <f t="shared" si="9"/>
        <v/>
      </c>
      <c r="H231" s="17" t="str">
        <f t="shared" si="10"/>
        <v/>
      </c>
      <c r="I231" s="24" t="str">
        <f t="shared" si="11"/>
        <v/>
      </c>
    </row>
    <row r="232" spans="7:9" x14ac:dyDescent="0.25">
      <c r="G232" s="17" t="str">
        <f t="shared" si="9"/>
        <v/>
      </c>
      <c r="H232" s="17" t="str">
        <f t="shared" si="10"/>
        <v/>
      </c>
      <c r="I232" s="24" t="str">
        <f t="shared" si="11"/>
        <v/>
      </c>
    </row>
    <row r="233" spans="7:9" x14ac:dyDescent="0.25">
      <c r="G233" s="17" t="str">
        <f t="shared" si="9"/>
        <v/>
      </c>
      <c r="H233" s="17" t="str">
        <f t="shared" si="10"/>
        <v/>
      </c>
      <c r="I233" s="24" t="str">
        <f t="shared" si="11"/>
        <v/>
      </c>
    </row>
    <row r="234" spans="7:9" x14ac:dyDescent="0.25">
      <c r="G234" s="17" t="str">
        <f t="shared" si="9"/>
        <v/>
      </c>
      <c r="H234" s="17" t="str">
        <f t="shared" si="10"/>
        <v/>
      </c>
      <c r="I234" s="24" t="str">
        <f t="shared" si="11"/>
        <v/>
      </c>
    </row>
    <row r="235" spans="7:9" x14ac:dyDescent="0.25">
      <c r="G235" s="17" t="str">
        <f t="shared" si="9"/>
        <v/>
      </c>
      <c r="H235" s="17" t="str">
        <f t="shared" si="10"/>
        <v/>
      </c>
      <c r="I235" s="24" t="str">
        <f t="shared" si="11"/>
        <v/>
      </c>
    </row>
    <row r="236" spans="7:9" x14ac:dyDescent="0.25">
      <c r="G236" s="17" t="str">
        <f t="shared" si="9"/>
        <v/>
      </c>
      <c r="H236" s="17" t="str">
        <f t="shared" si="10"/>
        <v/>
      </c>
      <c r="I236" s="24" t="str">
        <f t="shared" si="11"/>
        <v/>
      </c>
    </row>
    <row r="237" spans="7:9" x14ac:dyDescent="0.25">
      <c r="G237" s="17" t="str">
        <f t="shared" si="9"/>
        <v/>
      </c>
      <c r="H237" s="17" t="str">
        <f t="shared" si="10"/>
        <v/>
      </c>
      <c r="I237" s="24" t="str">
        <f t="shared" si="11"/>
        <v/>
      </c>
    </row>
    <row r="238" spans="7:9" x14ac:dyDescent="0.25">
      <c r="G238" s="17" t="str">
        <f t="shared" si="9"/>
        <v/>
      </c>
      <c r="H238" s="17" t="str">
        <f t="shared" si="10"/>
        <v/>
      </c>
      <c r="I238" s="24" t="str">
        <f t="shared" si="11"/>
        <v/>
      </c>
    </row>
    <row r="239" spans="7:9" x14ac:dyDescent="0.25">
      <c r="G239" s="17" t="str">
        <f t="shared" si="9"/>
        <v/>
      </c>
      <c r="H239" s="17" t="str">
        <f t="shared" si="10"/>
        <v/>
      </c>
      <c r="I239" s="24" t="str">
        <f t="shared" si="11"/>
        <v/>
      </c>
    </row>
    <row r="240" spans="7:9" x14ac:dyDescent="0.25">
      <c r="G240" s="17" t="str">
        <f t="shared" si="9"/>
        <v/>
      </c>
      <c r="H240" s="17" t="str">
        <f t="shared" si="10"/>
        <v/>
      </c>
      <c r="I240" s="24" t="str">
        <f t="shared" si="11"/>
        <v/>
      </c>
    </row>
    <row r="241" spans="7:9" x14ac:dyDescent="0.25">
      <c r="G241" s="17" t="str">
        <f t="shared" si="9"/>
        <v/>
      </c>
      <c r="H241" s="17" t="str">
        <f t="shared" si="10"/>
        <v/>
      </c>
      <c r="I241" s="24" t="str">
        <f t="shared" si="11"/>
        <v/>
      </c>
    </row>
    <row r="242" spans="7:9" x14ac:dyDescent="0.25">
      <c r="G242" s="17" t="str">
        <f t="shared" si="9"/>
        <v/>
      </c>
      <c r="H242" s="17" t="str">
        <f t="shared" si="10"/>
        <v/>
      </c>
      <c r="I242" s="24" t="str">
        <f t="shared" si="11"/>
        <v/>
      </c>
    </row>
    <row r="243" spans="7:9" x14ac:dyDescent="0.25">
      <c r="G243" s="17" t="str">
        <f t="shared" si="9"/>
        <v/>
      </c>
      <c r="H243" s="17" t="str">
        <f t="shared" si="10"/>
        <v/>
      </c>
      <c r="I243" s="24" t="str">
        <f t="shared" si="11"/>
        <v/>
      </c>
    </row>
    <row r="244" spans="7:9" x14ac:dyDescent="0.25">
      <c r="G244" s="17" t="str">
        <f t="shared" si="9"/>
        <v/>
      </c>
      <c r="H244" s="17" t="str">
        <f t="shared" si="10"/>
        <v/>
      </c>
      <c r="I244" s="24" t="str">
        <f t="shared" si="11"/>
        <v/>
      </c>
    </row>
    <row r="245" spans="7:9" x14ac:dyDescent="0.25">
      <c r="G245" s="17" t="str">
        <f t="shared" si="9"/>
        <v/>
      </c>
      <c r="H245" s="17" t="str">
        <f t="shared" si="10"/>
        <v/>
      </c>
      <c r="I245" s="24" t="str">
        <f t="shared" si="11"/>
        <v/>
      </c>
    </row>
    <row r="246" spans="7:9" x14ac:dyDescent="0.25">
      <c r="G246" s="17" t="str">
        <f t="shared" si="9"/>
        <v/>
      </c>
      <c r="H246" s="17" t="str">
        <f t="shared" si="10"/>
        <v/>
      </c>
      <c r="I246" s="24" t="str">
        <f t="shared" si="11"/>
        <v/>
      </c>
    </row>
    <row r="247" spans="7:9" x14ac:dyDescent="0.25">
      <c r="G247" s="17" t="str">
        <f t="shared" si="9"/>
        <v/>
      </c>
      <c r="H247" s="17" t="str">
        <f t="shared" si="10"/>
        <v/>
      </c>
      <c r="I247" s="24" t="str">
        <f t="shared" si="11"/>
        <v/>
      </c>
    </row>
    <row r="248" spans="7:9" x14ac:dyDescent="0.25">
      <c r="G248" s="17" t="str">
        <f t="shared" si="9"/>
        <v/>
      </c>
      <c r="H248" s="17" t="str">
        <f t="shared" si="10"/>
        <v/>
      </c>
      <c r="I248" s="24" t="str">
        <f t="shared" si="11"/>
        <v/>
      </c>
    </row>
    <row r="249" spans="7:9" x14ac:dyDescent="0.25">
      <c r="G249" s="17" t="str">
        <f t="shared" si="9"/>
        <v/>
      </c>
      <c r="H249" s="17" t="str">
        <f t="shared" si="10"/>
        <v/>
      </c>
      <c r="I249" s="24" t="str">
        <f t="shared" si="11"/>
        <v/>
      </c>
    </row>
    <row r="250" spans="7:9" x14ac:dyDescent="0.25">
      <c r="G250" s="17" t="str">
        <f t="shared" si="9"/>
        <v/>
      </c>
      <c r="H250" s="17" t="str">
        <f t="shared" si="10"/>
        <v/>
      </c>
      <c r="I250" s="24" t="str">
        <f t="shared" si="11"/>
        <v/>
      </c>
    </row>
    <row r="251" spans="7:9" x14ac:dyDescent="0.25">
      <c r="G251" s="17" t="str">
        <f t="shared" si="9"/>
        <v/>
      </c>
      <c r="H251" s="17" t="str">
        <f t="shared" si="10"/>
        <v/>
      </c>
      <c r="I251" s="24" t="str">
        <f t="shared" si="11"/>
        <v/>
      </c>
    </row>
    <row r="252" spans="7:9" x14ac:dyDescent="0.25">
      <c r="G252" s="17" t="str">
        <f t="shared" si="9"/>
        <v/>
      </c>
      <c r="H252" s="17" t="str">
        <f t="shared" si="10"/>
        <v/>
      </c>
      <c r="I252" s="24" t="str">
        <f t="shared" si="11"/>
        <v/>
      </c>
    </row>
    <row r="253" spans="7:9" x14ac:dyDescent="0.25">
      <c r="G253" s="17" t="str">
        <f t="shared" si="9"/>
        <v/>
      </c>
      <c r="H253" s="17" t="str">
        <f t="shared" si="10"/>
        <v/>
      </c>
      <c r="I253" s="24" t="str">
        <f t="shared" si="11"/>
        <v/>
      </c>
    </row>
    <row r="254" spans="7:9" x14ac:dyDescent="0.25">
      <c r="G254" s="17" t="str">
        <f t="shared" si="9"/>
        <v/>
      </c>
      <c r="H254" s="17" t="str">
        <f t="shared" si="10"/>
        <v/>
      </c>
      <c r="I254" s="24" t="str">
        <f t="shared" si="11"/>
        <v/>
      </c>
    </row>
    <row r="255" spans="7:9" x14ac:dyDescent="0.25">
      <c r="G255" s="17" t="str">
        <f t="shared" si="9"/>
        <v/>
      </c>
      <c r="H255" s="17" t="str">
        <f t="shared" si="10"/>
        <v/>
      </c>
      <c r="I255" s="24" t="str">
        <f t="shared" si="11"/>
        <v/>
      </c>
    </row>
    <row r="256" spans="7:9" x14ac:dyDescent="0.25">
      <c r="G256" s="17" t="str">
        <f t="shared" si="9"/>
        <v/>
      </c>
      <c r="H256" s="17" t="str">
        <f t="shared" si="10"/>
        <v/>
      </c>
      <c r="I256" s="24" t="str">
        <f t="shared" si="11"/>
        <v/>
      </c>
    </row>
    <row r="257" spans="7:9" x14ac:dyDescent="0.25">
      <c r="G257" s="17" t="str">
        <f t="shared" si="9"/>
        <v/>
      </c>
      <c r="H257" s="17" t="str">
        <f t="shared" si="10"/>
        <v/>
      </c>
      <c r="I257" s="24" t="str">
        <f t="shared" si="11"/>
        <v/>
      </c>
    </row>
    <row r="258" spans="7:9" x14ac:dyDescent="0.25">
      <c r="G258" s="17" t="str">
        <f t="shared" si="9"/>
        <v/>
      </c>
      <c r="H258" s="17" t="str">
        <f t="shared" si="10"/>
        <v/>
      </c>
      <c r="I258" s="24" t="str">
        <f t="shared" si="11"/>
        <v/>
      </c>
    </row>
    <row r="259" spans="7:9" x14ac:dyDescent="0.25">
      <c r="G259" s="17" t="str">
        <f t="shared" ref="G259:G300" si="12">IF(H259&lt;&gt;"",H259*D259,"")</f>
        <v/>
      </c>
      <c r="H259" s="17" t="str">
        <f t="shared" ref="H259:H300" si="13">IF(C259&lt;&gt;"",C259/(1+D259),"")</f>
        <v/>
      </c>
      <c r="I259" s="24" t="str">
        <f t="shared" ref="I259:I300" si="14">IF(B259&lt;&gt;"",MONTH(B259),"")</f>
        <v/>
      </c>
    </row>
    <row r="260" spans="7:9" x14ac:dyDescent="0.25">
      <c r="G260" s="17" t="str">
        <f t="shared" si="12"/>
        <v/>
      </c>
      <c r="H260" s="17" t="str">
        <f t="shared" si="13"/>
        <v/>
      </c>
      <c r="I260" s="24" t="str">
        <f t="shared" si="14"/>
        <v/>
      </c>
    </row>
    <row r="261" spans="7:9" x14ac:dyDescent="0.25">
      <c r="G261" s="17" t="str">
        <f t="shared" si="12"/>
        <v/>
      </c>
      <c r="H261" s="17" t="str">
        <f t="shared" si="13"/>
        <v/>
      </c>
      <c r="I261" s="24" t="str">
        <f t="shared" si="14"/>
        <v/>
      </c>
    </row>
    <row r="262" spans="7:9" x14ac:dyDescent="0.25">
      <c r="G262" s="17" t="str">
        <f t="shared" si="12"/>
        <v/>
      </c>
      <c r="H262" s="17" t="str">
        <f t="shared" si="13"/>
        <v/>
      </c>
      <c r="I262" s="24" t="str">
        <f t="shared" si="14"/>
        <v/>
      </c>
    </row>
    <row r="263" spans="7:9" x14ac:dyDescent="0.25">
      <c r="G263" s="17" t="str">
        <f t="shared" si="12"/>
        <v/>
      </c>
      <c r="H263" s="17" t="str">
        <f t="shared" si="13"/>
        <v/>
      </c>
      <c r="I263" s="24" t="str">
        <f t="shared" si="14"/>
        <v/>
      </c>
    </row>
    <row r="264" spans="7:9" x14ac:dyDescent="0.25">
      <c r="G264" s="17" t="str">
        <f t="shared" si="12"/>
        <v/>
      </c>
      <c r="H264" s="17" t="str">
        <f t="shared" si="13"/>
        <v/>
      </c>
      <c r="I264" s="24" t="str">
        <f t="shared" si="14"/>
        <v/>
      </c>
    </row>
    <row r="265" spans="7:9" x14ac:dyDescent="0.25">
      <c r="G265" s="17" t="str">
        <f t="shared" si="12"/>
        <v/>
      </c>
      <c r="H265" s="17" t="str">
        <f t="shared" si="13"/>
        <v/>
      </c>
      <c r="I265" s="24" t="str">
        <f t="shared" si="14"/>
        <v/>
      </c>
    </row>
    <row r="266" spans="7:9" x14ac:dyDescent="0.25">
      <c r="G266" s="17" t="str">
        <f t="shared" si="12"/>
        <v/>
      </c>
      <c r="H266" s="17" t="str">
        <f t="shared" si="13"/>
        <v/>
      </c>
      <c r="I266" s="24" t="str">
        <f t="shared" si="14"/>
        <v/>
      </c>
    </row>
    <row r="267" spans="7:9" x14ac:dyDescent="0.25">
      <c r="G267" s="17" t="str">
        <f t="shared" si="12"/>
        <v/>
      </c>
      <c r="H267" s="17" t="str">
        <f t="shared" si="13"/>
        <v/>
      </c>
      <c r="I267" s="24" t="str">
        <f t="shared" si="14"/>
        <v/>
      </c>
    </row>
    <row r="268" spans="7:9" x14ac:dyDescent="0.25">
      <c r="G268" s="17" t="str">
        <f t="shared" si="12"/>
        <v/>
      </c>
      <c r="H268" s="17" t="str">
        <f t="shared" si="13"/>
        <v/>
      </c>
      <c r="I268" s="24" t="str">
        <f t="shared" si="14"/>
        <v/>
      </c>
    </row>
    <row r="269" spans="7:9" x14ac:dyDescent="0.25">
      <c r="G269" s="17" t="str">
        <f t="shared" si="12"/>
        <v/>
      </c>
      <c r="H269" s="17" t="str">
        <f t="shared" si="13"/>
        <v/>
      </c>
      <c r="I269" s="24" t="str">
        <f t="shared" si="14"/>
        <v/>
      </c>
    </row>
    <row r="270" spans="7:9" x14ac:dyDescent="0.25">
      <c r="G270" s="17" t="str">
        <f t="shared" si="12"/>
        <v/>
      </c>
      <c r="H270" s="17" t="str">
        <f t="shared" si="13"/>
        <v/>
      </c>
      <c r="I270" s="24" t="str">
        <f t="shared" si="14"/>
        <v/>
      </c>
    </row>
    <row r="271" spans="7:9" x14ac:dyDescent="0.25">
      <c r="G271" s="17" t="str">
        <f t="shared" si="12"/>
        <v/>
      </c>
      <c r="H271" s="17" t="str">
        <f t="shared" si="13"/>
        <v/>
      </c>
      <c r="I271" s="24" t="str">
        <f t="shared" si="14"/>
        <v/>
      </c>
    </row>
    <row r="272" spans="7:9" x14ac:dyDescent="0.25">
      <c r="G272" s="17" t="str">
        <f t="shared" si="12"/>
        <v/>
      </c>
      <c r="H272" s="17" t="str">
        <f t="shared" si="13"/>
        <v/>
      </c>
      <c r="I272" s="24" t="str">
        <f t="shared" si="14"/>
        <v/>
      </c>
    </row>
    <row r="273" spans="7:9" x14ac:dyDescent="0.25">
      <c r="G273" s="17" t="str">
        <f t="shared" si="12"/>
        <v/>
      </c>
      <c r="H273" s="17" t="str">
        <f t="shared" si="13"/>
        <v/>
      </c>
      <c r="I273" s="24" t="str">
        <f t="shared" si="14"/>
        <v/>
      </c>
    </row>
    <row r="274" spans="7:9" x14ac:dyDescent="0.25">
      <c r="G274" s="17" t="str">
        <f t="shared" si="12"/>
        <v/>
      </c>
      <c r="H274" s="17" t="str">
        <f t="shared" si="13"/>
        <v/>
      </c>
      <c r="I274" s="24" t="str">
        <f t="shared" si="14"/>
        <v/>
      </c>
    </row>
    <row r="275" spans="7:9" x14ac:dyDescent="0.25">
      <c r="G275" s="17" t="str">
        <f t="shared" si="12"/>
        <v/>
      </c>
      <c r="H275" s="17" t="str">
        <f t="shared" si="13"/>
        <v/>
      </c>
      <c r="I275" s="24" t="str">
        <f t="shared" si="14"/>
        <v/>
      </c>
    </row>
    <row r="276" spans="7:9" x14ac:dyDescent="0.25">
      <c r="G276" s="17" t="str">
        <f t="shared" si="12"/>
        <v/>
      </c>
      <c r="H276" s="17" t="str">
        <f t="shared" si="13"/>
        <v/>
      </c>
      <c r="I276" s="24" t="str">
        <f t="shared" si="14"/>
        <v/>
      </c>
    </row>
    <row r="277" spans="7:9" x14ac:dyDescent="0.25">
      <c r="G277" s="17" t="str">
        <f t="shared" si="12"/>
        <v/>
      </c>
      <c r="H277" s="17" t="str">
        <f t="shared" si="13"/>
        <v/>
      </c>
      <c r="I277" s="24" t="str">
        <f t="shared" si="14"/>
        <v/>
      </c>
    </row>
    <row r="278" spans="7:9" x14ac:dyDescent="0.25">
      <c r="G278" s="17" t="str">
        <f t="shared" si="12"/>
        <v/>
      </c>
      <c r="H278" s="17" t="str">
        <f t="shared" si="13"/>
        <v/>
      </c>
      <c r="I278" s="24" t="str">
        <f t="shared" si="14"/>
        <v/>
      </c>
    </row>
    <row r="279" spans="7:9" x14ac:dyDescent="0.25">
      <c r="G279" s="17" t="str">
        <f t="shared" si="12"/>
        <v/>
      </c>
      <c r="H279" s="17" t="str">
        <f t="shared" si="13"/>
        <v/>
      </c>
      <c r="I279" s="24" t="str">
        <f t="shared" si="14"/>
        <v/>
      </c>
    </row>
    <row r="280" spans="7:9" x14ac:dyDescent="0.25">
      <c r="G280" s="17" t="str">
        <f t="shared" si="12"/>
        <v/>
      </c>
      <c r="H280" s="17" t="str">
        <f t="shared" si="13"/>
        <v/>
      </c>
      <c r="I280" s="24" t="str">
        <f t="shared" si="14"/>
        <v/>
      </c>
    </row>
    <row r="281" spans="7:9" x14ac:dyDescent="0.25">
      <c r="G281" s="17" t="str">
        <f t="shared" si="12"/>
        <v/>
      </c>
      <c r="H281" s="17" t="str">
        <f t="shared" si="13"/>
        <v/>
      </c>
      <c r="I281" s="24" t="str">
        <f t="shared" si="14"/>
        <v/>
      </c>
    </row>
    <row r="282" spans="7:9" x14ac:dyDescent="0.25">
      <c r="G282" s="17" t="str">
        <f t="shared" si="12"/>
        <v/>
      </c>
      <c r="H282" s="17" t="str">
        <f t="shared" si="13"/>
        <v/>
      </c>
      <c r="I282" s="24" t="str">
        <f t="shared" si="14"/>
        <v/>
      </c>
    </row>
    <row r="283" spans="7:9" x14ac:dyDescent="0.25">
      <c r="G283" s="17" t="str">
        <f t="shared" si="12"/>
        <v/>
      </c>
      <c r="H283" s="17" t="str">
        <f t="shared" si="13"/>
        <v/>
      </c>
      <c r="I283" s="24" t="str">
        <f t="shared" si="14"/>
        <v/>
      </c>
    </row>
    <row r="284" spans="7:9" x14ac:dyDescent="0.25">
      <c r="G284" s="17" t="str">
        <f t="shared" si="12"/>
        <v/>
      </c>
      <c r="H284" s="17" t="str">
        <f t="shared" si="13"/>
        <v/>
      </c>
      <c r="I284" s="24" t="str">
        <f t="shared" si="14"/>
        <v/>
      </c>
    </row>
    <row r="285" spans="7:9" x14ac:dyDescent="0.25">
      <c r="G285" s="17" t="str">
        <f t="shared" si="12"/>
        <v/>
      </c>
      <c r="H285" s="17" t="str">
        <f t="shared" si="13"/>
        <v/>
      </c>
      <c r="I285" s="24" t="str">
        <f t="shared" si="14"/>
        <v/>
      </c>
    </row>
    <row r="286" spans="7:9" x14ac:dyDescent="0.25">
      <c r="G286" s="17" t="str">
        <f t="shared" si="12"/>
        <v/>
      </c>
      <c r="H286" s="17" t="str">
        <f t="shared" si="13"/>
        <v/>
      </c>
      <c r="I286" s="24" t="str">
        <f t="shared" si="14"/>
        <v/>
      </c>
    </row>
    <row r="287" spans="7:9" x14ac:dyDescent="0.25">
      <c r="G287" s="17" t="str">
        <f t="shared" si="12"/>
        <v/>
      </c>
      <c r="H287" s="17" t="str">
        <f t="shared" si="13"/>
        <v/>
      </c>
      <c r="I287" s="24" t="str">
        <f t="shared" si="14"/>
        <v/>
      </c>
    </row>
    <row r="288" spans="7:9" x14ac:dyDescent="0.25">
      <c r="G288" s="17" t="str">
        <f t="shared" si="12"/>
        <v/>
      </c>
      <c r="H288" s="17" t="str">
        <f t="shared" si="13"/>
        <v/>
      </c>
      <c r="I288" s="24" t="str">
        <f t="shared" si="14"/>
        <v/>
      </c>
    </row>
    <row r="289" spans="7:9" x14ac:dyDescent="0.25">
      <c r="G289" s="17" t="str">
        <f t="shared" si="12"/>
        <v/>
      </c>
      <c r="H289" s="17" t="str">
        <f t="shared" si="13"/>
        <v/>
      </c>
      <c r="I289" s="24" t="str">
        <f t="shared" si="14"/>
        <v/>
      </c>
    </row>
    <row r="290" spans="7:9" x14ac:dyDescent="0.25">
      <c r="G290" s="17" t="str">
        <f t="shared" si="12"/>
        <v/>
      </c>
      <c r="H290" s="17" t="str">
        <f t="shared" si="13"/>
        <v/>
      </c>
      <c r="I290" s="24" t="str">
        <f t="shared" si="14"/>
        <v/>
      </c>
    </row>
    <row r="291" spans="7:9" x14ac:dyDescent="0.25">
      <c r="G291" s="17" t="str">
        <f t="shared" si="12"/>
        <v/>
      </c>
      <c r="H291" s="17" t="str">
        <f t="shared" si="13"/>
        <v/>
      </c>
      <c r="I291" s="24" t="str">
        <f t="shared" si="14"/>
        <v/>
      </c>
    </row>
    <row r="292" spans="7:9" x14ac:dyDescent="0.25">
      <c r="G292" s="17" t="str">
        <f t="shared" si="12"/>
        <v/>
      </c>
      <c r="H292" s="17" t="str">
        <f t="shared" si="13"/>
        <v/>
      </c>
      <c r="I292" s="24" t="str">
        <f t="shared" si="14"/>
        <v/>
      </c>
    </row>
    <row r="293" spans="7:9" x14ac:dyDescent="0.25">
      <c r="G293" s="17" t="str">
        <f t="shared" si="12"/>
        <v/>
      </c>
      <c r="H293" s="17" t="str">
        <f t="shared" si="13"/>
        <v/>
      </c>
      <c r="I293" s="24" t="str">
        <f t="shared" si="14"/>
        <v/>
      </c>
    </row>
    <row r="294" spans="7:9" x14ac:dyDescent="0.25">
      <c r="G294" s="17" t="str">
        <f t="shared" si="12"/>
        <v/>
      </c>
      <c r="H294" s="17" t="str">
        <f t="shared" si="13"/>
        <v/>
      </c>
      <c r="I294" s="24" t="str">
        <f t="shared" si="14"/>
        <v/>
      </c>
    </row>
    <row r="295" spans="7:9" x14ac:dyDescent="0.25">
      <c r="G295" s="17" t="str">
        <f t="shared" si="12"/>
        <v/>
      </c>
      <c r="H295" s="17" t="str">
        <f t="shared" si="13"/>
        <v/>
      </c>
      <c r="I295" s="24" t="str">
        <f t="shared" si="14"/>
        <v/>
      </c>
    </row>
    <row r="296" spans="7:9" x14ac:dyDescent="0.25">
      <c r="G296" s="17" t="str">
        <f t="shared" si="12"/>
        <v/>
      </c>
      <c r="H296" s="17" t="str">
        <f t="shared" si="13"/>
        <v/>
      </c>
      <c r="I296" s="24" t="str">
        <f t="shared" si="14"/>
        <v/>
      </c>
    </row>
    <row r="297" spans="7:9" x14ac:dyDescent="0.25">
      <c r="G297" s="17" t="str">
        <f t="shared" si="12"/>
        <v/>
      </c>
      <c r="H297" s="17" t="str">
        <f t="shared" si="13"/>
        <v/>
      </c>
      <c r="I297" s="24" t="str">
        <f t="shared" si="14"/>
        <v/>
      </c>
    </row>
    <row r="298" spans="7:9" x14ac:dyDescent="0.25">
      <c r="G298" s="17" t="str">
        <f t="shared" si="12"/>
        <v/>
      </c>
      <c r="H298" s="17" t="str">
        <f t="shared" si="13"/>
        <v/>
      </c>
      <c r="I298" s="24" t="str">
        <f t="shared" si="14"/>
        <v/>
      </c>
    </row>
    <row r="299" spans="7:9" x14ac:dyDescent="0.25">
      <c r="G299" s="17" t="str">
        <f t="shared" si="12"/>
        <v/>
      </c>
      <c r="H299" s="17" t="str">
        <f t="shared" si="13"/>
        <v/>
      </c>
      <c r="I299" s="24" t="str">
        <f t="shared" si="14"/>
        <v/>
      </c>
    </row>
    <row r="300" spans="7:9" x14ac:dyDescent="0.25">
      <c r="G300" s="17" t="str">
        <f t="shared" si="12"/>
        <v/>
      </c>
      <c r="H300" s="17" t="str">
        <f t="shared" si="13"/>
        <v/>
      </c>
      <c r="I300" s="24" t="str">
        <f t="shared" si="14"/>
        <v/>
      </c>
    </row>
  </sheetData>
  <sheetProtection algorithmName="SHA-512" hashValue="X6FHZA3n+z19mT9VP4CpibynZK8UAQyV/+4Wx6/x/8RUIqF6THnYu+Q2PXKMwglAtWlD7RtFxxySpqaaJ2ozIQ==" saltValue="JwBBk/H4fU0MZJtfwTPtXw==" spinCount="100000" sheet="1" objects="1" scenarios="1" insertRows="0" sort="0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5636FD-65BA-4B9B-97B2-D63AF7BC426C}">
          <x14:formula1>
            <xm:f>Daten!$A$2:$A$4</xm:f>
          </x14:formula1>
          <xm:sqref>D2:D1048576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CF97-1CB7-4598-BB58-BBC6116EFD9E}">
  <sheetPr codeName="tblAusgaben"/>
  <dimension ref="A1:I300"/>
  <sheetViews>
    <sheetView workbookViewId="0">
      <pane ySplit="1" topLeftCell="A2" activePane="bottomLeft" state="frozen"/>
      <selection activeCell="C35" sqref="C35"/>
      <selection pane="bottomLeft" activeCell="C35" sqref="C35"/>
    </sheetView>
  </sheetViews>
  <sheetFormatPr baseColWidth="10" defaultColWidth="10.7109375" defaultRowHeight="15" x14ac:dyDescent="0.25"/>
  <cols>
    <col min="1" max="1" width="9.42578125" style="13" bestFit="1" customWidth="1"/>
    <col min="2" max="2" width="16.42578125" style="14" bestFit="1" customWidth="1"/>
    <col min="3" max="3" width="12.28515625" style="15" bestFit="1" customWidth="1"/>
    <col min="4" max="4" width="10.28515625" style="16" bestFit="1" customWidth="1"/>
    <col min="5" max="5" width="41" style="13" customWidth="1"/>
    <col min="6" max="6" width="42.5703125" style="13" customWidth="1"/>
    <col min="7" max="7" width="13.140625" style="12" bestFit="1" customWidth="1"/>
    <col min="8" max="8" width="13.140625" style="12" customWidth="1"/>
    <col min="9" max="9" width="11.42578125" style="12" hidden="1" customWidth="1"/>
    <col min="10" max="10" width="11.42578125" customWidth="1"/>
  </cols>
  <sheetData>
    <row r="1" spans="1:9" ht="15.75" thickBot="1" x14ac:dyDescent="0.3">
      <c r="A1" s="18" t="s">
        <v>24</v>
      </c>
      <c r="B1" s="19" t="s">
        <v>25</v>
      </c>
      <c r="C1" s="19" t="s">
        <v>2</v>
      </c>
      <c r="D1" s="39" t="s">
        <v>3</v>
      </c>
      <c r="E1" s="18" t="s">
        <v>26</v>
      </c>
      <c r="F1" s="18" t="s">
        <v>6</v>
      </c>
      <c r="G1" s="23" t="s">
        <v>7</v>
      </c>
      <c r="H1" s="23" t="s">
        <v>4</v>
      </c>
      <c r="I1" s="22" t="s">
        <v>23</v>
      </c>
    </row>
    <row r="2" spans="1:9" x14ac:dyDescent="0.25">
      <c r="G2" s="17" t="str">
        <f>IF(H2&lt;&gt;"",H2*D2,"")</f>
        <v/>
      </c>
      <c r="H2" s="17" t="str">
        <f>IF(C2&lt;&gt;"",C2/(1+D2),"")</f>
        <v/>
      </c>
      <c r="I2" s="24" t="str">
        <f>IF(B2&lt;&gt;"",MONTH(B2),"")</f>
        <v/>
      </c>
    </row>
    <row r="3" spans="1:9" x14ac:dyDescent="0.25">
      <c r="G3" s="17" t="str">
        <f t="shared" ref="G3:G18" si="0">IF(H3&lt;&gt;"",H3*D3,"")</f>
        <v/>
      </c>
      <c r="H3" s="17" t="str">
        <f t="shared" ref="H3:H18" si="1">IF(C3&lt;&gt;"",C3/(1+D3),"")</f>
        <v/>
      </c>
      <c r="I3" s="24" t="str">
        <f t="shared" ref="I3:I18" si="2">IF(B3&lt;&gt;"",MONTH(B3),"")</f>
        <v/>
      </c>
    </row>
    <row r="4" spans="1:9" x14ac:dyDescent="0.25">
      <c r="G4" s="17" t="str">
        <f t="shared" si="0"/>
        <v/>
      </c>
      <c r="H4" s="17" t="str">
        <f t="shared" si="1"/>
        <v/>
      </c>
      <c r="I4" s="24" t="str">
        <f t="shared" si="2"/>
        <v/>
      </c>
    </row>
    <row r="5" spans="1:9" x14ac:dyDescent="0.25">
      <c r="G5" s="17" t="str">
        <f t="shared" si="0"/>
        <v/>
      </c>
      <c r="H5" s="17" t="str">
        <f t="shared" si="1"/>
        <v/>
      </c>
      <c r="I5" s="24" t="str">
        <f t="shared" si="2"/>
        <v/>
      </c>
    </row>
    <row r="6" spans="1:9" x14ac:dyDescent="0.25">
      <c r="G6" s="17" t="str">
        <f t="shared" si="0"/>
        <v/>
      </c>
      <c r="H6" s="17" t="str">
        <f t="shared" si="1"/>
        <v/>
      </c>
      <c r="I6" s="24" t="str">
        <f t="shared" si="2"/>
        <v/>
      </c>
    </row>
    <row r="7" spans="1:9" x14ac:dyDescent="0.25">
      <c r="G7" s="17" t="str">
        <f t="shared" si="0"/>
        <v/>
      </c>
      <c r="H7" s="17" t="str">
        <f t="shared" si="1"/>
        <v/>
      </c>
      <c r="I7" s="24" t="str">
        <f t="shared" si="2"/>
        <v/>
      </c>
    </row>
    <row r="8" spans="1:9" x14ac:dyDescent="0.25">
      <c r="G8" s="17" t="str">
        <f t="shared" si="0"/>
        <v/>
      </c>
      <c r="H8" s="17" t="str">
        <f t="shared" si="1"/>
        <v/>
      </c>
      <c r="I8" s="24" t="str">
        <f t="shared" si="2"/>
        <v/>
      </c>
    </row>
    <row r="9" spans="1:9" x14ac:dyDescent="0.25">
      <c r="G9" s="17" t="str">
        <f t="shared" si="0"/>
        <v/>
      </c>
      <c r="H9" s="17" t="str">
        <f t="shared" si="1"/>
        <v/>
      </c>
      <c r="I9" s="24" t="str">
        <f t="shared" si="2"/>
        <v/>
      </c>
    </row>
    <row r="10" spans="1:9" x14ac:dyDescent="0.25">
      <c r="G10" s="17" t="str">
        <f t="shared" si="0"/>
        <v/>
      </c>
      <c r="H10" s="17" t="str">
        <f t="shared" si="1"/>
        <v/>
      </c>
      <c r="I10" s="24" t="str">
        <f t="shared" si="2"/>
        <v/>
      </c>
    </row>
    <row r="11" spans="1:9" x14ac:dyDescent="0.25">
      <c r="G11" s="17" t="str">
        <f t="shared" si="0"/>
        <v/>
      </c>
      <c r="H11" s="17" t="str">
        <f t="shared" si="1"/>
        <v/>
      </c>
      <c r="I11" s="24" t="str">
        <f t="shared" si="2"/>
        <v/>
      </c>
    </row>
    <row r="12" spans="1:9" x14ac:dyDescent="0.25">
      <c r="G12" s="17" t="str">
        <f t="shared" si="0"/>
        <v/>
      </c>
      <c r="H12" s="17" t="str">
        <f t="shared" si="1"/>
        <v/>
      </c>
      <c r="I12" s="24" t="str">
        <f t="shared" si="2"/>
        <v/>
      </c>
    </row>
    <row r="13" spans="1:9" x14ac:dyDescent="0.25">
      <c r="G13" s="17" t="str">
        <f t="shared" si="0"/>
        <v/>
      </c>
      <c r="H13" s="17" t="str">
        <f t="shared" si="1"/>
        <v/>
      </c>
      <c r="I13" s="24" t="str">
        <f t="shared" si="2"/>
        <v/>
      </c>
    </row>
    <row r="14" spans="1:9" x14ac:dyDescent="0.25">
      <c r="G14" s="17" t="str">
        <f t="shared" si="0"/>
        <v/>
      </c>
      <c r="H14" s="17" t="str">
        <f t="shared" si="1"/>
        <v/>
      </c>
      <c r="I14" s="24" t="str">
        <f t="shared" si="2"/>
        <v/>
      </c>
    </row>
    <row r="15" spans="1:9" x14ac:dyDescent="0.25">
      <c r="G15" s="17" t="str">
        <f t="shared" si="0"/>
        <v/>
      </c>
      <c r="H15" s="17" t="str">
        <f t="shared" si="1"/>
        <v/>
      </c>
      <c r="I15" s="24" t="str">
        <f t="shared" si="2"/>
        <v/>
      </c>
    </row>
    <row r="16" spans="1:9" x14ac:dyDescent="0.25">
      <c r="G16" s="17" t="str">
        <f t="shared" si="0"/>
        <v/>
      </c>
      <c r="H16" s="17" t="str">
        <f t="shared" si="1"/>
        <v/>
      </c>
      <c r="I16" s="24" t="str">
        <f t="shared" si="2"/>
        <v/>
      </c>
    </row>
    <row r="17" spans="7:9" x14ac:dyDescent="0.25">
      <c r="G17" s="17" t="str">
        <f t="shared" si="0"/>
        <v/>
      </c>
      <c r="H17" s="17" t="str">
        <f t="shared" si="1"/>
        <v/>
      </c>
      <c r="I17" s="24" t="str">
        <f t="shared" si="2"/>
        <v/>
      </c>
    </row>
    <row r="18" spans="7:9" x14ac:dyDescent="0.25">
      <c r="G18" s="17" t="str">
        <f t="shared" si="0"/>
        <v/>
      </c>
      <c r="H18" s="17" t="str">
        <f t="shared" si="1"/>
        <v/>
      </c>
      <c r="I18" s="24" t="str">
        <f t="shared" si="2"/>
        <v/>
      </c>
    </row>
    <row r="19" spans="7:9" x14ac:dyDescent="0.25">
      <c r="G19" s="17" t="str">
        <f t="shared" ref="G19:G69" si="3">IF(H19&lt;&gt;"",H19*D19,"")</f>
        <v/>
      </c>
      <c r="H19" s="17" t="str">
        <f t="shared" ref="H19:H69" si="4">IF(C19&lt;&gt;"",C19/(1+D19),"")</f>
        <v/>
      </c>
      <c r="I19" s="24" t="str">
        <f t="shared" ref="I19:I69" si="5">IF(B19&lt;&gt;"",MONTH(B19),"")</f>
        <v/>
      </c>
    </row>
    <row r="20" spans="7:9" x14ac:dyDescent="0.25">
      <c r="G20" s="17" t="str">
        <f t="shared" si="3"/>
        <v/>
      </c>
      <c r="H20" s="17" t="str">
        <f t="shared" si="4"/>
        <v/>
      </c>
      <c r="I20" s="24" t="str">
        <f t="shared" si="5"/>
        <v/>
      </c>
    </row>
    <row r="21" spans="7:9" x14ac:dyDescent="0.25">
      <c r="G21" s="17" t="str">
        <f t="shared" si="3"/>
        <v/>
      </c>
      <c r="H21" s="17" t="str">
        <f t="shared" si="4"/>
        <v/>
      </c>
      <c r="I21" s="24" t="str">
        <f t="shared" si="5"/>
        <v/>
      </c>
    </row>
    <row r="22" spans="7:9" x14ac:dyDescent="0.25">
      <c r="G22" s="17" t="str">
        <f t="shared" si="3"/>
        <v/>
      </c>
      <c r="H22" s="17" t="str">
        <f t="shared" si="4"/>
        <v/>
      </c>
      <c r="I22" s="24" t="str">
        <f t="shared" si="5"/>
        <v/>
      </c>
    </row>
    <row r="23" spans="7:9" x14ac:dyDescent="0.25">
      <c r="G23" s="17" t="str">
        <f t="shared" si="3"/>
        <v/>
      </c>
      <c r="H23" s="17" t="str">
        <f t="shared" si="4"/>
        <v/>
      </c>
      <c r="I23" s="24" t="str">
        <f t="shared" si="5"/>
        <v/>
      </c>
    </row>
    <row r="24" spans="7:9" x14ac:dyDescent="0.25">
      <c r="G24" s="17" t="str">
        <f t="shared" si="3"/>
        <v/>
      </c>
      <c r="H24" s="17" t="str">
        <f t="shared" si="4"/>
        <v/>
      </c>
      <c r="I24" s="24" t="str">
        <f t="shared" si="5"/>
        <v/>
      </c>
    </row>
    <row r="25" spans="7:9" x14ac:dyDescent="0.25">
      <c r="G25" s="17" t="str">
        <f t="shared" si="3"/>
        <v/>
      </c>
      <c r="H25" s="17" t="str">
        <f t="shared" si="4"/>
        <v/>
      </c>
      <c r="I25" s="24" t="str">
        <f t="shared" si="5"/>
        <v/>
      </c>
    </row>
    <row r="26" spans="7:9" x14ac:dyDescent="0.25">
      <c r="G26" s="17" t="str">
        <f t="shared" si="3"/>
        <v/>
      </c>
      <c r="H26" s="17" t="str">
        <f t="shared" si="4"/>
        <v/>
      </c>
      <c r="I26" s="24" t="str">
        <f t="shared" si="5"/>
        <v/>
      </c>
    </row>
    <row r="27" spans="7:9" x14ac:dyDescent="0.25">
      <c r="G27" s="17" t="str">
        <f t="shared" si="3"/>
        <v/>
      </c>
      <c r="H27" s="17" t="str">
        <f t="shared" si="4"/>
        <v/>
      </c>
      <c r="I27" s="24" t="str">
        <f t="shared" si="5"/>
        <v/>
      </c>
    </row>
    <row r="28" spans="7:9" x14ac:dyDescent="0.25">
      <c r="G28" s="17" t="str">
        <f t="shared" si="3"/>
        <v/>
      </c>
      <c r="H28" s="17" t="str">
        <f t="shared" si="4"/>
        <v/>
      </c>
      <c r="I28" s="24" t="str">
        <f t="shared" si="5"/>
        <v/>
      </c>
    </row>
    <row r="29" spans="7:9" x14ac:dyDescent="0.25">
      <c r="G29" s="17" t="str">
        <f t="shared" si="3"/>
        <v/>
      </c>
      <c r="H29" s="17" t="str">
        <f t="shared" si="4"/>
        <v/>
      </c>
      <c r="I29" s="24" t="str">
        <f t="shared" si="5"/>
        <v/>
      </c>
    </row>
    <row r="30" spans="7:9" x14ac:dyDescent="0.25">
      <c r="G30" s="17" t="str">
        <f t="shared" si="3"/>
        <v/>
      </c>
      <c r="H30" s="17" t="str">
        <f t="shared" si="4"/>
        <v/>
      </c>
      <c r="I30" s="24" t="str">
        <f t="shared" si="5"/>
        <v/>
      </c>
    </row>
    <row r="31" spans="7:9" x14ac:dyDescent="0.25">
      <c r="G31" s="17" t="str">
        <f t="shared" si="3"/>
        <v/>
      </c>
      <c r="H31" s="17" t="str">
        <f t="shared" si="4"/>
        <v/>
      </c>
      <c r="I31" s="24" t="str">
        <f t="shared" si="5"/>
        <v/>
      </c>
    </row>
    <row r="32" spans="7:9" x14ac:dyDescent="0.25">
      <c r="G32" s="17" t="str">
        <f t="shared" si="3"/>
        <v/>
      </c>
      <c r="H32" s="17" t="str">
        <f t="shared" si="4"/>
        <v/>
      </c>
      <c r="I32" s="24" t="str">
        <f t="shared" si="5"/>
        <v/>
      </c>
    </row>
    <row r="33" spans="7:9" x14ac:dyDescent="0.25">
      <c r="G33" s="17" t="str">
        <f t="shared" si="3"/>
        <v/>
      </c>
      <c r="H33" s="17" t="str">
        <f t="shared" si="4"/>
        <v/>
      </c>
      <c r="I33" s="24" t="str">
        <f t="shared" si="5"/>
        <v/>
      </c>
    </row>
    <row r="34" spans="7:9" x14ac:dyDescent="0.25">
      <c r="G34" s="17" t="str">
        <f t="shared" si="3"/>
        <v/>
      </c>
      <c r="H34" s="17" t="str">
        <f t="shared" si="4"/>
        <v/>
      </c>
      <c r="I34" s="24" t="str">
        <f t="shared" si="5"/>
        <v/>
      </c>
    </row>
    <row r="35" spans="7:9" x14ac:dyDescent="0.25">
      <c r="G35" s="17" t="str">
        <f t="shared" si="3"/>
        <v/>
      </c>
      <c r="H35" s="17" t="str">
        <f t="shared" si="4"/>
        <v/>
      </c>
      <c r="I35" s="24" t="str">
        <f t="shared" si="5"/>
        <v/>
      </c>
    </row>
    <row r="36" spans="7:9" x14ac:dyDescent="0.25">
      <c r="G36" s="17" t="str">
        <f t="shared" si="3"/>
        <v/>
      </c>
      <c r="H36" s="17" t="str">
        <f t="shared" si="4"/>
        <v/>
      </c>
      <c r="I36" s="24" t="str">
        <f t="shared" si="5"/>
        <v/>
      </c>
    </row>
    <row r="37" spans="7:9" x14ac:dyDescent="0.25">
      <c r="G37" s="17" t="str">
        <f t="shared" si="3"/>
        <v/>
      </c>
      <c r="H37" s="17" t="str">
        <f t="shared" si="4"/>
        <v/>
      </c>
      <c r="I37" s="24" t="str">
        <f t="shared" si="5"/>
        <v/>
      </c>
    </row>
    <row r="38" spans="7:9" x14ac:dyDescent="0.25">
      <c r="G38" s="17" t="str">
        <f t="shared" si="3"/>
        <v/>
      </c>
      <c r="H38" s="17" t="str">
        <f t="shared" si="4"/>
        <v/>
      </c>
      <c r="I38" s="24" t="str">
        <f t="shared" si="5"/>
        <v/>
      </c>
    </row>
    <row r="39" spans="7:9" x14ac:dyDescent="0.25">
      <c r="G39" s="17" t="str">
        <f t="shared" si="3"/>
        <v/>
      </c>
      <c r="H39" s="17" t="str">
        <f t="shared" si="4"/>
        <v/>
      </c>
      <c r="I39" s="24" t="str">
        <f t="shared" si="5"/>
        <v/>
      </c>
    </row>
    <row r="40" spans="7:9" x14ac:dyDescent="0.25">
      <c r="G40" s="17" t="str">
        <f t="shared" si="3"/>
        <v/>
      </c>
      <c r="H40" s="17" t="str">
        <f t="shared" si="4"/>
        <v/>
      </c>
      <c r="I40" s="24" t="str">
        <f t="shared" si="5"/>
        <v/>
      </c>
    </row>
    <row r="41" spans="7:9" x14ac:dyDescent="0.25">
      <c r="G41" s="17" t="str">
        <f t="shared" si="3"/>
        <v/>
      </c>
      <c r="H41" s="17" t="str">
        <f t="shared" si="4"/>
        <v/>
      </c>
      <c r="I41" s="24" t="str">
        <f t="shared" si="5"/>
        <v/>
      </c>
    </row>
    <row r="42" spans="7:9" x14ac:dyDescent="0.25">
      <c r="G42" s="17" t="str">
        <f t="shared" si="3"/>
        <v/>
      </c>
      <c r="H42" s="17" t="str">
        <f t="shared" si="4"/>
        <v/>
      </c>
      <c r="I42" s="24" t="str">
        <f t="shared" si="5"/>
        <v/>
      </c>
    </row>
    <row r="43" spans="7:9" x14ac:dyDescent="0.25">
      <c r="G43" s="17" t="str">
        <f t="shared" si="3"/>
        <v/>
      </c>
      <c r="H43" s="17" t="str">
        <f t="shared" si="4"/>
        <v/>
      </c>
      <c r="I43" s="24" t="str">
        <f t="shared" si="5"/>
        <v/>
      </c>
    </row>
    <row r="44" spans="7:9" x14ac:dyDescent="0.25">
      <c r="G44" s="17" t="str">
        <f t="shared" si="3"/>
        <v/>
      </c>
      <c r="H44" s="17" t="str">
        <f t="shared" si="4"/>
        <v/>
      </c>
      <c r="I44" s="24" t="str">
        <f t="shared" si="5"/>
        <v/>
      </c>
    </row>
    <row r="45" spans="7:9" x14ac:dyDescent="0.25">
      <c r="G45" s="17" t="str">
        <f t="shared" si="3"/>
        <v/>
      </c>
      <c r="H45" s="17" t="str">
        <f t="shared" si="4"/>
        <v/>
      </c>
      <c r="I45" s="24" t="str">
        <f t="shared" si="5"/>
        <v/>
      </c>
    </row>
    <row r="46" spans="7:9" x14ac:dyDescent="0.25">
      <c r="G46" s="17" t="str">
        <f t="shared" si="3"/>
        <v/>
      </c>
      <c r="H46" s="17" t="str">
        <f t="shared" si="4"/>
        <v/>
      </c>
      <c r="I46" s="24" t="str">
        <f t="shared" si="5"/>
        <v/>
      </c>
    </row>
    <row r="47" spans="7:9" x14ac:dyDescent="0.25">
      <c r="G47" s="17" t="str">
        <f t="shared" si="3"/>
        <v/>
      </c>
      <c r="H47" s="17" t="str">
        <f t="shared" si="4"/>
        <v/>
      </c>
      <c r="I47" s="24" t="str">
        <f t="shared" si="5"/>
        <v/>
      </c>
    </row>
    <row r="48" spans="7:9" x14ac:dyDescent="0.25">
      <c r="G48" s="17" t="str">
        <f t="shared" si="3"/>
        <v/>
      </c>
      <c r="H48" s="17" t="str">
        <f t="shared" si="4"/>
        <v/>
      </c>
      <c r="I48" s="24" t="str">
        <f t="shared" si="5"/>
        <v/>
      </c>
    </row>
    <row r="49" spans="7:9" x14ac:dyDescent="0.25">
      <c r="G49" s="17" t="str">
        <f t="shared" si="3"/>
        <v/>
      </c>
      <c r="H49" s="17" t="str">
        <f t="shared" si="4"/>
        <v/>
      </c>
      <c r="I49" s="24" t="str">
        <f t="shared" si="5"/>
        <v/>
      </c>
    </row>
    <row r="50" spans="7:9" x14ac:dyDescent="0.25">
      <c r="G50" s="17" t="str">
        <f t="shared" si="3"/>
        <v/>
      </c>
      <c r="H50" s="17" t="str">
        <f t="shared" si="4"/>
        <v/>
      </c>
      <c r="I50" s="24" t="str">
        <f t="shared" si="5"/>
        <v/>
      </c>
    </row>
    <row r="51" spans="7:9" x14ac:dyDescent="0.25">
      <c r="G51" s="17" t="str">
        <f t="shared" si="3"/>
        <v/>
      </c>
      <c r="H51" s="17" t="str">
        <f t="shared" si="4"/>
        <v/>
      </c>
      <c r="I51" s="24" t="str">
        <f t="shared" si="5"/>
        <v/>
      </c>
    </row>
    <row r="52" spans="7:9" x14ac:dyDescent="0.25">
      <c r="G52" s="17" t="str">
        <f t="shared" si="3"/>
        <v/>
      </c>
      <c r="H52" s="17" t="str">
        <f t="shared" si="4"/>
        <v/>
      </c>
      <c r="I52" s="24" t="str">
        <f t="shared" si="5"/>
        <v/>
      </c>
    </row>
    <row r="53" spans="7:9" x14ac:dyDescent="0.25">
      <c r="G53" s="17" t="str">
        <f t="shared" si="3"/>
        <v/>
      </c>
      <c r="H53" s="17" t="str">
        <f t="shared" si="4"/>
        <v/>
      </c>
      <c r="I53" s="24" t="str">
        <f t="shared" si="5"/>
        <v/>
      </c>
    </row>
    <row r="54" spans="7:9" x14ac:dyDescent="0.25">
      <c r="G54" s="17" t="str">
        <f t="shared" si="3"/>
        <v/>
      </c>
      <c r="H54" s="17" t="str">
        <f t="shared" si="4"/>
        <v/>
      </c>
      <c r="I54" s="24" t="str">
        <f t="shared" si="5"/>
        <v/>
      </c>
    </row>
    <row r="55" spans="7:9" x14ac:dyDescent="0.25">
      <c r="G55" s="17" t="str">
        <f t="shared" si="3"/>
        <v/>
      </c>
      <c r="H55" s="17" t="str">
        <f t="shared" si="4"/>
        <v/>
      </c>
      <c r="I55" s="24" t="str">
        <f t="shared" si="5"/>
        <v/>
      </c>
    </row>
    <row r="56" spans="7:9" x14ac:dyDescent="0.25">
      <c r="G56" s="17" t="str">
        <f t="shared" si="3"/>
        <v/>
      </c>
      <c r="H56" s="17" t="str">
        <f t="shared" si="4"/>
        <v/>
      </c>
      <c r="I56" s="24" t="str">
        <f t="shared" si="5"/>
        <v/>
      </c>
    </row>
    <row r="57" spans="7:9" x14ac:dyDescent="0.25">
      <c r="G57" s="17" t="str">
        <f t="shared" si="3"/>
        <v/>
      </c>
      <c r="H57" s="17" t="str">
        <f t="shared" si="4"/>
        <v/>
      </c>
      <c r="I57" s="24" t="str">
        <f t="shared" si="5"/>
        <v/>
      </c>
    </row>
    <row r="58" spans="7:9" x14ac:dyDescent="0.25">
      <c r="G58" s="17" t="str">
        <f t="shared" si="3"/>
        <v/>
      </c>
      <c r="H58" s="17" t="str">
        <f t="shared" si="4"/>
        <v/>
      </c>
      <c r="I58" s="24" t="str">
        <f t="shared" si="5"/>
        <v/>
      </c>
    </row>
    <row r="59" spans="7:9" x14ac:dyDescent="0.25">
      <c r="G59" s="17" t="str">
        <f t="shared" si="3"/>
        <v/>
      </c>
      <c r="H59" s="17" t="str">
        <f t="shared" si="4"/>
        <v/>
      </c>
      <c r="I59" s="24" t="str">
        <f t="shared" si="5"/>
        <v/>
      </c>
    </row>
    <row r="60" spans="7:9" x14ac:dyDescent="0.25">
      <c r="G60" s="17" t="str">
        <f t="shared" si="3"/>
        <v/>
      </c>
      <c r="H60" s="17" t="str">
        <f t="shared" si="4"/>
        <v/>
      </c>
      <c r="I60" s="24" t="str">
        <f t="shared" si="5"/>
        <v/>
      </c>
    </row>
    <row r="61" spans="7:9" x14ac:dyDescent="0.25">
      <c r="G61" s="17" t="str">
        <f t="shared" si="3"/>
        <v/>
      </c>
      <c r="H61" s="17" t="str">
        <f t="shared" si="4"/>
        <v/>
      </c>
      <c r="I61" s="24" t="str">
        <f t="shared" si="5"/>
        <v/>
      </c>
    </row>
    <row r="62" spans="7:9" x14ac:dyDescent="0.25">
      <c r="G62" s="17" t="str">
        <f t="shared" si="3"/>
        <v/>
      </c>
      <c r="H62" s="17" t="str">
        <f t="shared" si="4"/>
        <v/>
      </c>
      <c r="I62" s="24" t="str">
        <f t="shared" si="5"/>
        <v/>
      </c>
    </row>
    <row r="63" spans="7:9" x14ac:dyDescent="0.25">
      <c r="G63" s="17" t="str">
        <f t="shared" si="3"/>
        <v/>
      </c>
      <c r="H63" s="17" t="str">
        <f t="shared" si="4"/>
        <v/>
      </c>
      <c r="I63" s="24" t="str">
        <f t="shared" si="5"/>
        <v/>
      </c>
    </row>
    <row r="64" spans="7:9" x14ac:dyDescent="0.25">
      <c r="G64" s="17" t="str">
        <f t="shared" si="3"/>
        <v/>
      </c>
      <c r="H64" s="17" t="str">
        <f t="shared" si="4"/>
        <v/>
      </c>
      <c r="I64" s="24" t="str">
        <f t="shared" si="5"/>
        <v/>
      </c>
    </row>
    <row r="65" spans="7:9" x14ac:dyDescent="0.25">
      <c r="G65" s="17" t="str">
        <f t="shared" si="3"/>
        <v/>
      </c>
      <c r="H65" s="17" t="str">
        <f t="shared" si="4"/>
        <v/>
      </c>
      <c r="I65" s="24" t="str">
        <f t="shared" si="5"/>
        <v/>
      </c>
    </row>
    <row r="66" spans="7:9" x14ac:dyDescent="0.25">
      <c r="G66" s="17" t="str">
        <f t="shared" si="3"/>
        <v/>
      </c>
      <c r="H66" s="17" t="str">
        <f t="shared" si="4"/>
        <v/>
      </c>
      <c r="I66" s="24" t="str">
        <f t="shared" si="5"/>
        <v/>
      </c>
    </row>
    <row r="67" spans="7:9" x14ac:dyDescent="0.25">
      <c r="G67" s="17" t="str">
        <f t="shared" si="3"/>
        <v/>
      </c>
      <c r="H67" s="17" t="str">
        <f t="shared" si="4"/>
        <v/>
      </c>
      <c r="I67" s="24" t="str">
        <f t="shared" si="5"/>
        <v/>
      </c>
    </row>
    <row r="68" spans="7:9" x14ac:dyDescent="0.25">
      <c r="G68" s="17" t="str">
        <f t="shared" si="3"/>
        <v/>
      </c>
      <c r="H68" s="17" t="str">
        <f t="shared" si="4"/>
        <v/>
      </c>
      <c r="I68" s="24" t="str">
        <f t="shared" si="5"/>
        <v/>
      </c>
    </row>
    <row r="69" spans="7:9" x14ac:dyDescent="0.25">
      <c r="G69" s="17" t="str">
        <f t="shared" si="3"/>
        <v/>
      </c>
      <c r="H69" s="17" t="str">
        <f t="shared" si="4"/>
        <v/>
      </c>
      <c r="I69" s="24" t="str">
        <f t="shared" si="5"/>
        <v/>
      </c>
    </row>
    <row r="70" spans="7:9" x14ac:dyDescent="0.25">
      <c r="G70" s="17" t="str">
        <f t="shared" ref="G70:G133" si="6">IF(H70&lt;&gt;"",H70*D70,"")</f>
        <v/>
      </c>
      <c r="H70" s="17" t="str">
        <f t="shared" ref="H70:H133" si="7">IF(C70&lt;&gt;"",C70/(1+D70),"")</f>
        <v/>
      </c>
      <c r="I70" s="24" t="str">
        <f t="shared" ref="I70:I133" si="8">IF(B70&lt;&gt;"",MONTH(B70),"")</f>
        <v/>
      </c>
    </row>
    <row r="71" spans="7:9" x14ac:dyDescent="0.25">
      <c r="G71" s="17" t="str">
        <f t="shared" si="6"/>
        <v/>
      </c>
      <c r="H71" s="17" t="str">
        <f t="shared" si="7"/>
        <v/>
      </c>
      <c r="I71" s="24" t="str">
        <f t="shared" si="8"/>
        <v/>
      </c>
    </row>
    <row r="72" spans="7:9" x14ac:dyDescent="0.25">
      <c r="G72" s="17" t="str">
        <f t="shared" si="6"/>
        <v/>
      </c>
      <c r="H72" s="17" t="str">
        <f t="shared" si="7"/>
        <v/>
      </c>
      <c r="I72" s="24" t="str">
        <f t="shared" si="8"/>
        <v/>
      </c>
    </row>
    <row r="73" spans="7:9" x14ac:dyDescent="0.25">
      <c r="G73" s="17" t="str">
        <f t="shared" si="6"/>
        <v/>
      </c>
      <c r="H73" s="17" t="str">
        <f t="shared" si="7"/>
        <v/>
      </c>
      <c r="I73" s="24" t="str">
        <f t="shared" si="8"/>
        <v/>
      </c>
    </row>
    <row r="74" spans="7:9" x14ac:dyDescent="0.25">
      <c r="G74" s="17" t="str">
        <f t="shared" si="6"/>
        <v/>
      </c>
      <c r="H74" s="17" t="str">
        <f t="shared" si="7"/>
        <v/>
      </c>
      <c r="I74" s="24" t="str">
        <f t="shared" si="8"/>
        <v/>
      </c>
    </row>
    <row r="75" spans="7:9" x14ac:dyDescent="0.25">
      <c r="G75" s="17" t="str">
        <f t="shared" si="6"/>
        <v/>
      </c>
      <c r="H75" s="17" t="str">
        <f t="shared" si="7"/>
        <v/>
      </c>
      <c r="I75" s="24" t="str">
        <f t="shared" si="8"/>
        <v/>
      </c>
    </row>
    <row r="76" spans="7:9" x14ac:dyDescent="0.25">
      <c r="G76" s="17" t="str">
        <f t="shared" si="6"/>
        <v/>
      </c>
      <c r="H76" s="17" t="str">
        <f t="shared" si="7"/>
        <v/>
      </c>
      <c r="I76" s="24" t="str">
        <f t="shared" si="8"/>
        <v/>
      </c>
    </row>
    <row r="77" spans="7:9" x14ac:dyDescent="0.25">
      <c r="G77" s="17" t="str">
        <f t="shared" si="6"/>
        <v/>
      </c>
      <c r="H77" s="17" t="str">
        <f t="shared" si="7"/>
        <v/>
      </c>
      <c r="I77" s="24" t="str">
        <f t="shared" si="8"/>
        <v/>
      </c>
    </row>
    <row r="78" spans="7:9" x14ac:dyDescent="0.25">
      <c r="G78" s="17" t="str">
        <f t="shared" si="6"/>
        <v/>
      </c>
      <c r="H78" s="17" t="str">
        <f t="shared" si="7"/>
        <v/>
      </c>
      <c r="I78" s="24" t="str">
        <f t="shared" si="8"/>
        <v/>
      </c>
    </row>
    <row r="79" spans="7:9" x14ac:dyDescent="0.25">
      <c r="G79" s="17" t="str">
        <f t="shared" si="6"/>
        <v/>
      </c>
      <c r="H79" s="17" t="str">
        <f t="shared" si="7"/>
        <v/>
      </c>
      <c r="I79" s="24" t="str">
        <f t="shared" si="8"/>
        <v/>
      </c>
    </row>
    <row r="80" spans="7:9" x14ac:dyDescent="0.25">
      <c r="G80" s="17" t="str">
        <f t="shared" si="6"/>
        <v/>
      </c>
      <c r="H80" s="17" t="str">
        <f t="shared" si="7"/>
        <v/>
      </c>
      <c r="I80" s="24" t="str">
        <f t="shared" si="8"/>
        <v/>
      </c>
    </row>
    <row r="81" spans="7:9" x14ac:dyDescent="0.25">
      <c r="G81" s="17" t="str">
        <f t="shared" si="6"/>
        <v/>
      </c>
      <c r="H81" s="17" t="str">
        <f t="shared" si="7"/>
        <v/>
      </c>
      <c r="I81" s="24" t="str">
        <f t="shared" si="8"/>
        <v/>
      </c>
    </row>
    <row r="82" spans="7:9" x14ac:dyDescent="0.25">
      <c r="G82" s="17" t="str">
        <f t="shared" si="6"/>
        <v/>
      </c>
      <c r="H82" s="17" t="str">
        <f t="shared" si="7"/>
        <v/>
      </c>
      <c r="I82" s="24" t="str">
        <f t="shared" si="8"/>
        <v/>
      </c>
    </row>
    <row r="83" spans="7:9" x14ac:dyDescent="0.25">
      <c r="G83" s="17" t="str">
        <f t="shared" si="6"/>
        <v/>
      </c>
      <c r="H83" s="17" t="str">
        <f t="shared" si="7"/>
        <v/>
      </c>
      <c r="I83" s="24" t="str">
        <f t="shared" si="8"/>
        <v/>
      </c>
    </row>
    <row r="84" spans="7:9" x14ac:dyDescent="0.25">
      <c r="G84" s="17" t="str">
        <f t="shared" si="6"/>
        <v/>
      </c>
      <c r="H84" s="17" t="str">
        <f t="shared" si="7"/>
        <v/>
      </c>
      <c r="I84" s="24" t="str">
        <f t="shared" si="8"/>
        <v/>
      </c>
    </row>
    <row r="85" spans="7:9" x14ac:dyDescent="0.25">
      <c r="G85" s="17" t="str">
        <f t="shared" si="6"/>
        <v/>
      </c>
      <c r="H85" s="17" t="str">
        <f t="shared" si="7"/>
        <v/>
      </c>
      <c r="I85" s="24" t="str">
        <f t="shared" si="8"/>
        <v/>
      </c>
    </row>
    <row r="86" spans="7:9" x14ac:dyDescent="0.25">
      <c r="G86" s="17" t="str">
        <f t="shared" si="6"/>
        <v/>
      </c>
      <c r="H86" s="17" t="str">
        <f t="shared" si="7"/>
        <v/>
      </c>
      <c r="I86" s="24" t="str">
        <f t="shared" si="8"/>
        <v/>
      </c>
    </row>
    <row r="87" spans="7:9" x14ac:dyDescent="0.25">
      <c r="G87" s="17" t="str">
        <f t="shared" si="6"/>
        <v/>
      </c>
      <c r="H87" s="17" t="str">
        <f t="shared" si="7"/>
        <v/>
      </c>
      <c r="I87" s="24" t="str">
        <f t="shared" si="8"/>
        <v/>
      </c>
    </row>
    <row r="88" spans="7:9" x14ac:dyDescent="0.25">
      <c r="G88" s="17" t="str">
        <f t="shared" si="6"/>
        <v/>
      </c>
      <c r="H88" s="17" t="str">
        <f t="shared" si="7"/>
        <v/>
      </c>
      <c r="I88" s="24" t="str">
        <f t="shared" si="8"/>
        <v/>
      </c>
    </row>
    <row r="89" spans="7:9" x14ac:dyDescent="0.25">
      <c r="G89" s="17" t="str">
        <f t="shared" si="6"/>
        <v/>
      </c>
      <c r="H89" s="17" t="str">
        <f t="shared" si="7"/>
        <v/>
      </c>
      <c r="I89" s="24" t="str">
        <f t="shared" si="8"/>
        <v/>
      </c>
    </row>
    <row r="90" spans="7:9" x14ac:dyDescent="0.25">
      <c r="G90" s="17" t="str">
        <f t="shared" si="6"/>
        <v/>
      </c>
      <c r="H90" s="17" t="str">
        <f t="shared" si="7"/>
        <v/>
      </c>
      <c r="I90" s="24" t="str">
        <f t="shared" si="8"/>
        <v/>
      </c>
    </row>
    <row r="91" spans="7:9" x14ac:dyDescent="0.25">
      <c r="G91" s="17" t="str">
        <f t="shared" si="6"/>
        <v/>
      </c>
      <c r="H91" s="17" t="str">
        <f t="shared" si="7"/>
        <v/>
      </c>
      <c r="I91" s="24" t="str">
        <f t="shared" si="8"/>
        <v/>
      </c>
    </row>
    <row r="92" spans="7:9" x14ac:dyDescent="0.25">
      <c r="G92" s="17" t="str">
        <f t="shared" si="6"/>
        <v/>
      </c>
      <c r="H92" s="17" t="str">
        <f t="shared" si="7"/>
        <v/>
      </c>
      <c r="I92" s="24" t="str">
        <f t="shared" si="8"/>
        <v/>
      </c>
    </row>
    <row r="93" spans="7:9" x14ac:dyDescent="0.25">
      <c r="G93" s="17" t="str">
        <f t="shared" si="6"/>
        <v/>
      </c>
      <c r="H93" s="17" t="str">
        <f t="shared" si="7"/>
        <v/>
      </c>
      <c r="I93" s="24" t="str">
        <f t="shared" si="8"/>
        <v/>
      </c>
    </row>
    <row r="94" spans="7:9" x14ac:dyDescent="0.25">
      <c r="G94" s="17" t="str">
        <f t="shared" si="6"/>
        <v/>
      </c>
      <c r="H94" s="17" t="str">
        <f t="shared" si="7"/>
        <v/>
      </c>
      <c r="I94" s="24" t="str">
        <f t="shared" si="8"/>
        <v/>
      </c>
    </row>
    <row r="95" spans="7:9" x14ac:dyDescent="0.25">
      <c r="G95" s="17" t="str">
        <f t="shared" si="6"/>
        <v/>
      </c>
      <c r="H95" s="17" t="str">
        <f t="shared" si="7"/>
        <v/>
      </c>
      <c r="I95" s="24" t="str">
        <f t="shared" si="8"/>
        <v/>
      </c>
    </row>
    <row r="96" spans="7:9" x14ac:dyDescent="0.25">
      <c r="G96" s="17" t="str">
        <f t="shared" si="6"/>
        <v/>
      </c>
      <c r="H96" s="17" t="str">
        <f t="shared" si="7"/>
        <v/>
      </c>
      <c r="I96" s="24" t="str">
        <f t="shared" si="8"/>
        <v/>
      </c>
    </row>
    <row r="97" spans="7:9" x14ac:dyDescent="0.25">
      <c r="G97" s="17" t="str">
        <f t="shared" si="6"/>
        <v/>
      </c>
      <c r="H97" s="17" t="str">
        <f t="shared" si="7"/>
        <v/>
      </c>
      <c r="I97" s="24" t="str">
        <f t="shared" si="8"/>
        <v/>
      </c>
    </row>
    <row r="98" spans="7:9" x14ac:dyDescent="0.25">
      <c r="G98" s="17" t="str">
        <f t="shared" si="6"/>
        <v/>
      </c>
      <c r="H98" s="17" t="str">
        <f t="shared" si="7"/>
        <v/>
      </c>
      <c r="I98" s="24" t="str">
        <f t="shared" si="8"/>
        <v/>
      </c>
    </row>
    <row r="99" spans="7:9" x14ac:dyDescent="0.25">
      <c r="G99" s="17" t="str">
        <f t="shared" si="6"/>
        <v/>
      </c>
      <c r="H99" s="17" t="str">
        <f t="shared" si="7"/>
        <v/>
      </c>
      <c r="I99" s="24" t="str">
        <f t="shared" si="8"/>
        <v/>
      </c>
    </row>
    <row r="100" spans="7:9" x14ac:dyDescent="0.25">
      <c r="G100" s="17" t="str">
        <f t="shared" si="6"/>
        <v/>
      </c>
      <c r="H100" s="17" t="str">
        <f t="shared" si="7"/>
        <v/>
      </c>
      <c r="I100" s="24" t="str">
        <f t="shared" si="8"/>
        <v/>
      </c>
    </row>
    <row r="101" spans="7:9" x14ac:dyDescent="0.25">
      <c r="G101" s="17" t="str">
        <f t="shared" si="6"/>
        <v/>
      </c>
      <c r="H101" s="17" t="str">
        <f t="shared" si="7"/>
        <v/>
      </c>
      <c r="I101" s="24" t="str">
        <f t="shared" si="8"/>
        <v/>
      </c>
    </row>
    <row r="102" spans="7:9" x14ac:dyDescent="0.25">
      <c r="G102" s="17" t="str">
        <f t="shared" si="6"/>
        <v/>
      </c>
      <c r="H102" s="17" t="str">
        <f t="shared" si="7"/>
        <v/>
      </c>
      <c r="I102" s="24" t="str">
        <f t="shared" si="8"/>
        <v/>
      </c>
    </row>
    <row r="103" spans="7:9" x14ac:dyDescent="0.25">
      <c r="G103" s="17" t="str">
        <f t="shared" si="6"/>
        <v/>
      </c>
      <c r="H103" s="17" t="str">
        <f t="shared" si="7"/>
        <v/>
      </c>
      <c r="I103" s="24" t="str">
        <f t="shared" si="8"/>
        <v/>
      </c>
    </row>
    <row r="104" spans="7:9" x14ac:dyDescent="0.25">
      <c r="G104" s="17" t="str">
        <f t="shared" si="6"/>
        <v/>
      </c>
      <c r="H104" s="17" t="str">
        <f t="shared" si="7"/>
        <v/>
      </c>
      <c r="I104" s="24" t="str">
        <f t="shared" si="8"/>
        <v/>
      </c>
    </row>
    <row r="105" spans="7:9" x14ac:dyDescent="0.25">
      <c r="G105" s="17" t="str">
        <f t="shared" si="6"/>
        <v/>
      </c>
      <c r="H105" s="17" t="str">
        <f t="shared" si="7"/>
        <v/>
      </c>
      <c r="I105" s="24" t="str">
        <f t="shared" si="8"/>
        <v/>
      </c>
    </row>
    <row r="106" spans="7:9" x14ac:dyDescent="0.25">
      <c r="G106" s="17" t="str">
        <f t="shared" si="6"/>
        <v/>
      </c>
      <c r="H106" s="17" t="str">
        <f t="shared" si="7"/>
        <v/>
      </c>
      <c r="I106" s="24" t="str">
        <f t="shared" si="8"/>
        <v/>
      </c>
    </row>
    <row r="107" spans="7:9" x14ac:dyDescent="0.25">
      <c r="G107" s="17" t="str">
        <f t="shared" si="6"/>
        <v/>
      </c>
      <c r="H107" s="17" t="str">
        <f t="shared" si="7"/>
        <v/>
      </c>
      <c r="I107" s="24" t="str">
        <f t="shared" si="8"/>
        <v/>
      </c>
    </row>
    <row r="108" spans="7:9" x14ac:dyDescent="0.25">
      <c r="G108" s="17" t="str">
        <f t="shared" si="6"/>
        <v/>
      </c>
      <c r="H108" s="17" t="str">
        <f t="shared" si="7"/>
        <v/>
      </c>
      <c r="I108" s="24" t="str">
        <f t="shared" si="8"/>
        <v/>
      </c>
    </row>
    <row r="109" spans="7:9" x14ac:dyDescent="0.25">
      <c r="G109" s="17" t="str">
        <f t="shared" si="6"/>
        <v/>
      </c>
      <c r="H109" s="17" t="str">
        <f t="shared" si="7"/>
        <v/>
      </c>
      <c r="I109" s="24" t="str">
        <f t="shared" si="8"/>
        <v/>
      </c>
    </row>
    <row r="110" spans="7:9" x14ac:dyDescent="0.25">
      <c r="G110" s="17" t="str">
        <f t="shared" si="6"/>
        <v/>
      </c>
      <c r="H110" s="17" t="str">
        <f t="shared" si="7"/>
        <v/>
      </c>
      <c r="I110" s="24" t="str">
        <f t="shared" si="8"/>
        <v/>
      </c>
    </row>
    <row r="111" spans="7:9" x14ac:dyDescent="0.25">
      <c r="G111" s="17" t="str">
        <f t="shared" si="6"/>
        <v/>
      </c>
      <c r="H111" s="17" t="str">
        <f t="shared" si="7"/>
        <v/>
      </c>
      <c r="I111" s="24" t="str">
        <f t="shared" si="8"/>
        <v/>
      </c>
    </row>
    <row r="112" spans="7:9" x14ac:dyDescent="0.25">
      <c r="G112" s="17" t="str">
        <f t="shared" si="6"/>
        <v/>
      </c>
      <c r="H112" s="17" t="str">
        <f t="shared" si="7"/>
        <v/>
      </c>
      <c r="I112" s="24" t="str">
        <f t="shared" si="8"/>
        <v/>
      </c>
    </row>
    <row r="113" spans="7:9" x14ac:dyDescent="0.25">
      <c r="G113" s="17" t="str">
        <f t="shared" si="6"/>
        <v/>
      </c>
      <c r="H113" s="17" t="str">
        <f t="shared" si="7"/>
        <v/>
      </c>
      <c r="I113" s="24" t="str">
        <f t="shared" si="8"/>
        <v/>
      </c>
    </row>
    <row r="114" spans="7:9" x14ac:dyDescent="0.25">
      <c r="G114" s="17" t="str">
        <f t="shared" si="6"/>
        <v/>
      </c>
      <c r="H114" s="17" t="str">
        <f t="shared" si="7"/>
        <v/>
      </c>
      <c r="I114" s="24" t="str">
        <f t="shared" si="8"/>
        <v/>
      </c>
    </row>
    <row r="115" spans="7:9" x14ac:dyDescent="0.25">
      <c r="G115" s="17" t="str">
        <f t="shared" si="6"/>
        <v/>
      </c>
      <c r="H115" s="17" t="str">
        <f t="shared" si="7"/>
        <v/>
      </c>
      <c r="I115" s="24" t="str">
        <f t="shared" si="8"/>
        <v/>
      </c>
    </row>
    <row r="116" spans="7:9" x14ac:dyDescent="0.25">
      <c r="G116" s="17" t="str">
        <f t="shared" si="6"/>
        <v/>
      </c>
      <c r="H116" s="17" t="str">
        <f t="shared" si="7"/>
        <v/>
      </c>
      <c r="I116" s="24" t="str">
        <f t="shared" si="8"/>
        <v/>
      </c>
    </row>
    <row r="117" spans="7:9" x14ac:dyDescent="0.25">
      <c r="G117" s="17" t="str">
        <f t="shared" si="6"/>
        <v/>
      </c>
      <c r="H117" s="17" t="str">
        <f t="shared" si="7"/>
        <v/>
      </c>
      <c r="I117" s="24" t="str">
        <f t="shared" si="8"/>
        <v/>
      </c>
    </row>
    <row r="118" spans="7:9" x14ac:dyDescent="0.25">
      <c r="G118" s="17" t="str">
        <f t="shared" si="6"/>
        <v/>
      </c>
      <c r="H118" s="17" t="str">
        <f t="shared" si="7"/>
        <v/>
      </c>
      <c r="I118" s="24" t="str">
        <f t="shared" si="8"/>
        <v/>
      </c>
    </row>
    <row r="119" spans="7:9" x14ac:dyDescent="0.25">
      <c r="G119" s="17" t="str">
        <f t="shared" si="6"/>
        <v/>
      </c>
      <c r="H119" s="17" t="str">
        <f t="shared" si="7"/>
        <v/>
      </c>
      <c r="I119" s="24" t="str">
        <f t="shared" si="8"/>
        <v/>
      </c>
    </row>
    <row r="120" spans="7:9" x14ac:dyDescent="0.25">
      <c r="G120" s="17" t="str">
        <f t="shared" si="6"/>
        <v/>
      </c>
      <c r="H120" s="17" t="str">
        <f t="shared" si="7"/>
        <v/>
      </c>
      <c r="I120" s="24" t="str">
        <f t="shared" si="8"/>
        <v/>
      </c>
    </row>
    <row r="121" spans="7:9" x14ac:dyDescent="0.25">
      <c r="G121" s="17" t="str">
        <f t="shared" si="6"/>
        <v/>
      </c>
      <c r="H121" s="17" t="str">
        <f t="shared" si="7"/>
        <v/>
      </c>
      <c r="I121" s="24" t="str">
        <f t="shared" si="8"/>
        <v/>
      </c>
    </row>
    <row r="122" spans="7:9" x14ac:dyDescent="0.25">
      <c r="G122" s="17" t="str">
        <f t="shared" si="6"/>
        <v/>
      </c>
      <c r="H122" s="17" t="str">
        <f t="shared" si="7"/>
        <v/>
      </c>
      <c r="I122" s="24" t="str">
        <f t="shared" si="8"/>
        <v/>
      </c>
    </row>
    <row r="123" spans="7:9" x14ac:dyDescent="0.25">
      <c r="G123" s="17" t="str">
        <f t="shared" si="6"/>
        <v/>
      </c>
      <c r="H123" s="17" t="str">
        <f t="shared" si="7"/>
        <v/>
      </c>
      <c r="I123" s="24" t="str">
        <f t="shared" si="8"/>
        <v/>
      </c>
    </row>
    <row r="124" spans="7:9" x14ac:dyDescent="0.25">
      <c r="G124" s="17" t="str">
        <f t="shared" si="6"/>
        <v/>
      </c>
      <c r="H124" s="17" t="str">
        <f t="shared" si="7"/>
        <v/>
      </c>
      <c r="I124" s="24" t="str">
        <f t="shared" si="8"/>
        <v/>
      </c>
    </row>
    <row r="125" spans="7:9" x14ac:dyDescent="0.25">
      <c r="G125" s="17" t="str">
        <f t="shared" si="6"/>
        <v/>
      </c>
      <c r="H125" s="17" t="str">
        <f t="shared" si="7"/>
        <v/>
      </c>
      <c r="I125" s="24" t="str">
        <f t="shared" si="8"/>
        <v/>
      </c>
    </row>
    <row r="126" spans="7:9" x14ac:dyDescent="0.25">
      <c r="G126" s="17" t="str">
        <f t="shared" si="6"/>
        <v/>
      </c>
      <c r="H126" s="17" t="str">
        <f t="shared" si="7"/>
        <v/>
      </c>
      <c r="I126" s="24" t="str">
        <f t="shared" si="8"/>
        <v/>
      </c>
    </row>
    <row r="127" spans="7:9" x14ac:dyDescent="0.25">
      <c r="G127" s="17" t="str">
        <f t="shared" si="6"/>
        <v/>
      </c>
      <c r="H127" s="17" t="str">
        <f t="shared" si="7"/>
        <v/>
      </c>
      <c r="I127" s="24" t="str">
        <f t="shared" si="8"/>
        <v/>
      </c>
    </row>
    <row r="128" spans="7:9" x14ac:dyDescent="0.25">
      <c r="G128" s="17" t="str">
        <f t="shared" si="6"/>
        <v/>
      </c>
      <c r="H128" s="17" t="str">
        <f t="shared" si="7"/>
        <v/>
      </c>
      <c r="I128" s="24" t="str">
        <f t="shared" si="8"/>
        <v/>
      </c>
    </row>
    <row r="129" spans="7:9" x14ac:dyDescent="0.25">
      <c r="G129" s="17" t="str">
        <f t="shared" si="6"/>
        <v/>
      </c>
      <c r="H129" s="17" t="str">
        <f t="shared" si="7"/>
        <v/>
      </c>
      <c r="I129" s="24" t="str">
        <f t="shared" si="8"/>
        <v/>
      </c>
    </row>
    <row r="130" spans="7:9" x14ac:dyDescent="0.25">
      <c r="G130" s="17" t="str">
        <f t="shared" si="6"/>
        <v/>
      </c>
      <c r="H130" s="17" t="str">
        <f t="shared" si="7"/>
        <v/>
      </c>
      <c r="I130" s="24" t="str">
        <f t="shared" si="8"/>
        <v/>
      </c>
    </row>
    <row r="131" spans="7:9" x14ac:dyDescent="0.25">
      <c r="G131" s="17" t="str">
        <f t="shared" si="6"/>
        <v/>
      </c>
      <c r="H131" s="17" t="str">
        <f t="shared" si="7"/>
        <v/>
      </c>
      <c r="I131" s="24" t="str">
        <f t="shared" si="8"/>
        <v/>
      </c>
    </row>
    <row r="132" spans="7:9" x14ac:dyDescent="0.25">
      <c r="G132" s="17" t="str">
        <f t="shared" si="6"/>
        <v/>
      </c>
      <c r="H132" s="17" t="str">
        <f t="shared" si="7"/>
        <v/>
      </c>
      <c r="I132" s="24" t="str">
        <f t="shared" si="8"/>
        <v/>
      </c>
    </row>
    <row r="133" spans="7:9" x14ac:dyDescent="0.25">
      <c r="G133" s="17" t="str">
        <f t="shared" si="6"/>
        <v/>
      </c>
      <c r="H133" s="17" t="str">
        <f t="shared" si="7"/>
        <v/>
      </c>
      <c r="I133" s="24" t="str">
        <f t="shared" si="8"/>
        <v/>
      </c>
    </row>
    <row r="134" spans="7:9" x14ac:dyDescent="0.25">
      <c r="G134" s="17" t="str">
        <f t="shared" ref="G134:G197" si="9">IF(H134&lt;&gt;"",H134*D134,"")</f>
        <v/>
      </c>
      <c r="H134" s="17" t="str">
        <f t="shared" ref="H134:H197" si="10">IF(C134&lt;&gt;"",C134/(1+D134),"")</f>
        <v/>
      </c>
      <c r="I134" s="24" t="str">
        <f t="shared" ref="I134:I197" si="11">IF(B134&lt;&gt;"",MONTH(B134),"")</f>
        <v/>
      </c>
    </row>
    <row r="135" spans="7:9" x14ac:dyDescent="0.25">
      <c r="G135" s="17" t="str">
        <f t="shared" si="9"/>
        <v/>
      </c>
      <c r="H135" s="17" t="str">
        <f t="shared" si="10"/>
        <v/>
      </c>
      <c r="I135" s="24" t="str">
        <f t="shared" si="11"/>
        <v/>
      </c>
    </row>
    <row r="136" spans="7:9" x14ac:dyDescent="0.25">
      <c r="G136" s="17" t="str">
        <f t="shared" si="9"/>
        <v/>
      </c>
      <c r="H136" s="17" t="str">
        <f t="shared" si="10"/>
        <v/>
      </c>
      <c r="I136" s="24" t="str">
        <f t="shared" si="11"/>
        <v/>
      </c>
    </row>
    <row r="137" spans="7:9" x14ac:dyDescent="0.25">
      <c r="G137" s="17" t="str">
        <f t="shared" si="9"/>
        <v/>
      </c>
      <c r="H137" s="17" t="str">
        <f t="shared" si="10"/>
        <v/>
      </c>
      <c r="I137" s="24" t="str">
        <f t="shared" si="11"/>
        <v/>
      </c>
    </row>
    <row r="138" spans="7:9" x14ac:dyDescent="0.25">
      <c r="G138" s="17" t="str">
        <f t="shared" si="9"/>
        <v/>
      </c>
      <c r="H138" s="17" t="str">
        <f t="shared" si="10"/>
        <v/>
      </c>
      <c r="I138" s="24" t="str">
        <f t="shared" si="11"/>
        <v/>
      </c>
    </row>
    <row r="139" spans="7:9" x14ac:dyDescent="0.25">
      <c r="G139" s="17" t="str">
        <f t="shared" si="9"/>
        <v/>
      </c>
      <c r="H139" s="17" t="str">
        <f t="shared" si="10"/>
        <v/>
      </c>
      <c r="I139" s="24" t="str">
        <f t="shared" si="11"/>
        <v/>
      </c>
    </row>
    <row r="140" spans="7:9" x14ac:dyDescent="0.25">
      <c r="G140" s="17" t="str">
        <f t="shared" si="9"/>
        <v/>
      </c>
      <c r="H140" s="17" t="str">
        <f t="shared" si="10"/>
        <v/>
      </c>
      <c r="I140" s="24" t="str">
        <f t="shared" si="11"/>
        <v/>
      </c>
    </row>
    <row r="141" spans="7:9" x14ac:dyDescent="0.25">
      <c r="G141" s="17" t="str">
        <f t="shared" si="9"/>
        <v/>
      </c>
      <c r="H141" s="17" t="str">
        <f t="shared" si="10"/>
        <v/>
      </c>
      <c r="I141" s="24" t="str">
        <f t="shared" si="11"/>
        <v/>
      </c>
    </row>
    <row r="142" spans="7:9" x14ac:dyDescent="0.25">
      <c r="G142" s="17" t="str">
        <f t="shared" si="9"/>
        <v/>
      </c>
      <c r="H142" s="17" t="str">
        <f t="shared" si="10"/>
        <v/>
      </c>
      <c r="I142" s="24" t="str">
        <f t="shared" si="11"/>
        <v/>
      </c>
    </row>
    <row r="143" spans="7:9" x14ac:dyDescent="0.25">
      <c r="G143" s="17" t="str">
        <f t="shared" si="9"/>
        <v/>
      </c>
      <c r="H143" s="17" t="str">
        <f t="shared" si="10"/>
        <v/>
      </c>
      <c r="I143" s="24" t="str">
        <f t="shared" si="11"/>
        <v/>
      </c>
    </row>
    <row r="144" spans="7:9" x14ac:dyDescent="0.25">
      <c r="G144" s="17" t="str">
        <f t="shared" si="9"/>
        <v/>
      </c>
      <c r="H144" s="17" t="str">
        <f t="shared" si="10"/>
        <v/>
      </c>
      <c r="I144" s="24" t="str">
        <f t="shared" si="11"/>
        <v/>
      </c>
    </row>
    <row r="145" spans="7:9" x14ac:dyDescent="0.25">
      <c r="G145" s="17" t="str">
        <f t="shared" si="9"/>
        <v/>
      </c>
      <c r="H145" s="17" t="str">
        <f t="shared" si="10"/>
        <v/>
      </c>
      <c r="I145" s="24" t="str">
        <f t="shared" si="11"/>
        <v/>
      </c>
    </row>
    <row r="146" spans="7:9" x14ac:dyDescent="0.25">
      <c r="G146" s="17" t="str">
        <f t="shared" si="9"/>
        <v/>
      </c>
      <c r="H146" s="17" t="str">
        <f t="shared" si="10"/>
        <v/>
      </c>
      <c r="I146" s="24" t="str">
        <f t="shared" si="11"/>
        <v/>
      </c>
    </row>
    <row r="147" spans="7:9" x14ac:dyDescent="0.25">
      <c r="G147" s="17" t="str">
        <f t="shared" si="9"/>
        <v/>
      </c>
      <c r="H147" s="17" t="str">
        <f t="shared" si="10"/>
        <v/>
      </c>
      <c r="I147" s="24" t="str">
        <f t="shared" si="11"/>
        <v/>
      </c>
    </row>
    <row r="148" spans="7:9" x14ac:dyDescent="0.25">
      <c r="G148" s="17" t="str">
        <f t="shared" si="9"/>
        <v/>
      </c>
      <c r="H148" s="17" t="str">
        <f t="shared" si="10"/>
        <v/>
      </c>
      <c r="I148" s="24" t="str">
        <f t="shared" si="11"/>
        <v/>
      </c>
    </row>
    <row r="149" spans="7:9" x14ac:dyDescent="0.25">
      <c r="G149" s="17" t="str">
        <f t="shared" si="9"/>
        <v/>
      </c>
      <c r="H149" s="17" t="str">
        <f t="shared" si="10"/>
        <v/>
      </c>
      <c r="I149" s="24" t="str">
        <f t="shared" si="11"/>
        <v/>
      </c>
    </row>
    <row r="150" spans="7:9" x14ac:dyDescent="0.25">
      <c r="G150" s="17" t="str">
        <f t="shared" si="9"/>
        <v/>
      </c>
      <c r="H150" s="17" t="str">
        <f t="shared" si="10"/>
        <v/>
      </c>
      <c r="I150" s="24" t="str">
        <f t="shared" si="11"/>
        <v/>
      </c>
    </row>
    <row r="151" spans="7:9" x14ac:dyDescent="0.25">
      <c r="G151" s="17" t="str">
        <f t="shared" si="9"/>
        <v/>
      </c>
      <c r="H151" s="17" t="str">
        <f t="shared" si="10"/>
        <v/>
      </c>
      <c r="I151" s="24" t="str">
        <f t="shared" si="11"/>
        <v/>
      </c>
    </row>
    <row r="152" spans="7:9" x14ac:dyDescent="0.25">
      <c r="G152" s="17" t="str">
        <f t="shared" si="9"/>
        <v/>
      </c>
      <c r="H152" s="17" t="str">
        <f t="shared" si="10"/>
        <v/>
      </c>
      <c r="I152" s="24" t="str">
        <f t="shared" si="11"/>
        <v/>
      </c>
    </row>
    <row r="153" spans="7:9" x14ac:dyDescent="0.25">
      <c r="G153" s="17" t="str">
        <f t="shared" si="9"/>
        <v/>
      </c>
      <c r="H153" s="17" t="str">
        <f t="shared" si="10"/>
        <v/>
      </c>
      <c r="I153" s="24" t="str">
        <f t="shared" si="11"/>
        <v/>
      </c>
    </row>
    <row r="154" spans="7:9" x14ac:dyDescent="0.25">
      <c r="G154" s="17" t="str">
        <f t="shared" si="9"/>
        <v/>
      </c>
      <c r="H154" s="17" t="str">
        <f t="shared" si="10"/>
        <v/>
      </c>
      <c r="I154" s="24" t="str">
        <f t="shared" si="11"/>
        <v/>
      </c>
    </row>
    <row r="155" spans="7:9" x14ac:dyDescent="0.25">
      <c r="G155" s="17" t="str">
        <f t="shared" si="9"/>
        <v/>
      </c>
      <c r="H155" s="17" t="str">
        <f t="shared" si="10"/>
        <v/>
      </c>
      <c r="I155" s="24" t="str">
        <f t="shared" si="11"/>
        <v/>
      </c>
    </row>
    <row r="156" spans="7:9" x14ac:dyDescent="0.25">
      <c r="G156" s="17" t="str">
        <f t="shared" si="9"/>
        <v/>
      </c>
      <c r="H156" s="17" t="str">
        <f t="shared" si="10"/>
        <v/>
      </c>
      <c r="I156" s="24" t="str">
        <f t="shared" si="11"/>
        <v/>
      </c>
    </row>
    <row r="157" spans="7:9" x14ac:dyDescent="0.25">
      <c r="G157" s="17" t="str">
        <f t="shared" si="9"/>
        <v/>
      </c>
      <c r="H157" s="17" t="str">
        <f t="shared" si="10"/>
        <v/>
      </c>
      <c r="I157" s="24" t="str">
        <f t="shared" si="11"/>
        <v/>
      </c>
    </row>
    <row r="158" spans="7:9" x14ac:dyDescent="0.25">
      <c r="G158" s="17" t="str">
        <f t="shared" si="9"/>
        <v/>
      </c>
      <c r="H158" s="17" t="str">
        <f t="shared" si="10"/>
        <v/>
      </c>
      <c r="I158" s="24" t="str">
        <f t="shared" si="11"/>
        <v/>
      </c>
    </row>
    <row r="159" spans="7:9" x14ac:dyDescent="0.25">
      <c r="G159" s="17" t="str">
        <f t="shared" si="9"/>
        <v/>
      </c>
      <c r="H159" s="17" t="str">
        <f t="shared" si="10"/>
        <v/>
      </c>
      <c r="I159" s="24" t="str">
        <f t="shared" si="11"/>
        <v/>
      </c>
    </row>
    <row r="160" spans="7:9" x14ac:dyDescent="0.25">
      <c r="G160" s="17" t="str">
        <f t="shared" si="9"/>
        <v/>
      </c>
      <c r="H160" s="17" t="str">
        <f t="shared" si="10"/>
        <v/>
      </c>
      <c r="I160" s="24" t="str">
        <f t="shared" si="11"/>
        <v/>
      </c>
    </row>
    <row r="161" spans="7:9" x14ac:dyDescent="0.25">
      <c r="G161" s="17" t="str">
        <f t="shared" si="9"/>
        <v/>
      </c>
      <c r="H161" s="17" t="str">
        <f t="shared" si="10"/>
        <v/>
      </c>
      <c r="I161" s="24" t="str">
        <f t="shared" si="11"/>
        <v/>
      </c>
    </row>
    <row r="162" spans="7:9" x14ac:dyDescent="0.25">
      <c r="G162" s="17" t="str">
        <f t="shared" si="9"/>
        <v/>
      </c>
      <c r="H162" s="17" t="str">
        <f t="shared" si="10"/>
        <v/>
      </c>
      <c r="I162" s="24" t="str">
        <f t="shared" si="11"/>
        <v/>
      </c>
    </row>
    <row r="163" spans="7:9" x14ac:dyDescent="0.25">
      <c r="G163" s="17" t="str">
        <f t="shared" si="9"/>
        <v/>
      </c>
      <c r="H163" s="17" t="str">
        <f t="shared" si="10"/>
        <v/>
      </c>
      <c r="I163" s="24" t="str">
        <f t="shared" si="11"/>
        <v/>
      </c>
    </row>
    <row r="164" spans="7:9" x14ac:dyDescent="0.25">
      <c r="G164" s="17" t="str">
        <f t="shared" si="9"/>
        <v/>
      </c>
      <c r="H164" s="17" t="str">
        <f t="shared" si="10"/>
        <v/>
      </c>
      <c r="I164" s="24" t="str">
        <f t="shared" si="11"/>
        <v/>
      </c>
    </row>
    <row r="165" spans="7:9" x14ac:dyDescent="0.25">
      <c r="G165" s="17" t="str">
        <f t="shared" si="9"/>
        <v/>
      </c>
      <c r="H165" s="17" t="str">
        <f t="shared" si="10"/>
        <v/>
      </c>
      <c r="I165" s="24" t="str">
        <f t="shared" si="11"/>
        <v/>
      </c>
    </row>
    <row r="166" spans="7:9" x14ac:dyDescent="0.25">
      <c r="G166" s="17" t="str">
        <f t="shared" si="9"/>
        <v/>
      </c>
      <c r="H166" s="17" t="str">
        <f t="shared" si="10"/>
        <v/>
      </c>
      <c r="I166" s="24" t="str">
        <f t="shared" si="11"/>
        <v/>
      </c>
    </row>
    <row r="167" spans="7:9" x14ac:dyDescent="0.25">
      <c r="G167" s="17" t="str">
        <f t="shared" si="9"/>
        <v/>
      </c>
      <c r="H167" s="17" t="str">
        <f t="shared" si="10"/>
        <v/>
      </c>
      <c r="I167" s="24" t="str">
        <f t="shared" si="11"/>
        <v/>
      </c>
    </row>
    <row r="168" spans="7:9" x14ac:dyDescent="0.25">
      <c r="G168" s="17" t="str">
        <f t="shared" si="9"/>
        <v/>
      </c>
      <c r="H168" s="17" t="str">
        <f t="shared" si="10"/>
        <v/>
      </c>
      <c r="I168" s="24" t="str">
        <f t="shared" si="11"/>
        <v/>
      </c>
    </row>
    <row r="169" spans="7:9" x14ac:dyDescent="0.25">
      <c r="G169" s="17" t="str">
        <f t="shared" si="9"/>
        <v/>
      </c>
      <c r="H169" s="17" t="str">
        <f t="shared" si="10"/>
        <v/>
      </c>
      <c r="I169" s="24" t="str">
        <f t="shared" si="11"/>
        <v/>
      </c>
    </row>
    <row r="170" spans="7:9" x14ac:dyDescent="0.25">
      <c r="G170" s="17" t="str">
        <f t="shared" si="9"/>
        <v/>
      </c>
      <c r="H170" s="17" t="str">
        <f t="shared" si="10"/>
        <v/>
      </c>
      <c r="I170" s="24" t="str">
        <f t="shared" si="11"/>
        <v/>
      </c>
    </row>
    <row r="171" spans="7:9" x14ac:dyDescent="0.25">
      <c r="G171" s="17" t="str">
        <f t="shared" si="9"/>
        <v/>
      </c>
      <c r="H171" s="17" t="str">
        <f t="shared" si="10"/>
        <v/>
      </c>
      <c r="I171" s="24" t="str">
        <f t="shared" si="11"/>
        <v/>
      </c>
    </row>
    <row r="172" spans="7:9" x14ac:dyDescent="0.25">
      <c r="G172" s="17" t="str">
        <f t="shared" si="9"/>
        <v/>
      </c>
      <c r="H172" s="17" t="str">
        <f t="shared" si="10"/>
        <v/>
      </c>
      <c r="I172" s="24" t="str">
        <f t="shared" si="11"/>
        <v/>
      </c>
    </row>
    <row r="173" spans="7:9" x14ac:dyDescent="0.25">
      <c r="G173" s="17" t="str">
        <f t="shared" si="9"/>
        <v/>
      </c>
      <c r="H173" s="17" t="str">
        <f t="shared" si="10"/>
        <v/>
      </c>
      <c r="I173" s="24" t="str">
        <f t="shared" si="11"/>
        <v/>
      </c>
    </row>
    <row r="174" spans="7:9" x14ac:dyDescent="0.25">
      <c r="G174" s="17" t="str">
        <f t="shared" si="9"/>
        <v/>
      </c>
      <c r="H174" s="17" t="str">
        <f t="shared" si="10"/>
        <v/>
      </c>
      <c r="I174" s="24" t="str">
        <f t="shared" si="11"/>
        <v/>
      </c>
    </row>
    <row r="175" spans="7:9" x14ac:dyDescent="0.25">
      <c r="G175" s="17" t="str">
        <f t="shared" si="9"/>
        <v/>
      </c>
      <c r="H175" s="17" t="str">
        <f t="shared" si="10"/>
        <v/>
      </c>
      <c r="I175" s="24" t="str">
        <f t="shared" si="11"/>
        <v/>
      </c>
    </row>
    <row r="176" spans="7:9" x14ac:dyDescent="0.25">
      <c r="G176" s="17" t="str">
        <f t="shared" si="9"/>
        <v/>
      </c>
      <c r="H176" s="17" t="str">
        <f t="shared" si="10"/>
        <v/>
      </c>
      <c r="I176" s="24" t="str">
        <f t="shared" si="11"/>
        <v/>
      </c>
    </row>
    <row r="177" spans="7:9" x14ac:dyDescent="0.25">
      <c r="G177" s="17" t="str">
        <f t="shared" si="9"/>
        <v/>
      </c>
      <c r="H177" s="17" t="str">
        <f t="shared" si="10"/>
        <v/>
      </c>
      <c r="I177" s="24" t="str">
        <f t="shared" si="11"/>
        <v/>
      </c>
    </row>
    <row r="178" spans="7:9" x14ac:dyDescent="0.25">
      <c r="G178" s="17" t="str">
        <f t="shared" si="9"/>
        <v/>
      </c>
      <c r="H178" s="17" t="str">
        <f t="shared" si="10"/>
        <v/>
      </c>
      <c r="I178" s="24" t="str">
        <f t="shared" si="11"/>
        <v/>
      </c>
    </row>
    <row r="179" spans="7:9" x14ac:dyDescent="0.25">
      <c r="G179" s="17" t="str">
        <f t="shared" si="9"/>
        <v/>
      </c>
      <c r="H179" s="17" t="str">
        <f t="shared" si="10"/>
        <v/>
      </c>
      <c r="I179" s="24" t="str">
        <f t="shared" si="11"/>
        <v/>
      </c>
    </row>
    <row r="180" spans="7:9" x14ac:dyDescent="0.25">
      <c r="G180" s="17" t="str">
        <f t="shared" si="9"/>
        <v/>
      </c>
      <c r="H180" s="17" t="str">
        <f t="shared" si="10"/>
        <v/>
      </c>
      <c r="I180" s="24" t="str">
        <f t="shared" si="11"/>
        <v/>
      </c>
    </row>
    <row r="181" spans="7:9" x14ac:dyDescent="0.25">
      <c r="G181" s="17" t="str">
        <f t="shared" si="9"/>
        <v/>
      </c>
      <c r="H181" s="17" t="str">
        <f t="shared" si="10"/>
        <v/>
      </c>
      <c r="I181" s="24" t="str">
        <f t="shared" si="11"/>
        <v/>
      </c>
    </row>
    <row r="182" spans="7:9" x14ac:dyDescent="0.25">
      <c r="G182" s="17" t="str">
        <f t="shared" si="9"/>
        <v/>
      </c>
      <c r="H182" s="17" t="str">
        <f t="shared" si="10"/>
        <v/>
      </c>
      <c r="I182" s="24" t="str">
        <f t="shared" si="11"/>
        <v/>
      </c>
    </row>
    <row r="183" spans="7:9" x14ac:dyDescent="0.25">
      <c r="G183" s="17" t="str">
        <f t="shared" si="9"/>
        <v/>
      </c>
      <c r="H183" s="17" t="str">
        <f t="shared" si="10"/>
        <v/>
      </c>
      <c r="I183" s="24" t="str">
        <f t="shared" si="11"/>
        <v/>
      </c>
    </row>
    <row r="184" spans="7:9" x14ac:dyDescent="0.25">
      <c r="G184" s="17" t="str">
        <f t="shared" si="9"/>
        <v/>
      </c>
      <c r="H184" s="17" t="str">
        <f t="shared" si="10"/>
        <v/>
      </c>
      <c r="I184" s="24" t="str">
        <f t="shared" si="11"/>
        <v/>
      </c>
    </row>
    <row r="185" spans="7:9" x14ac:dyDescent="0.25">
      <c r="G185" s="17" t="str">
        <f t="shared" si="9"/>
        <v/>
      </c>
      <c r="H185" s="17" t="str">
        <f t="shared" si="10"/>
        <v/>
      </c>
      <c r="I185" s="24" t="str">
        <f t="shared" si="11"/>
        <v/>
      </c>
    </row>
    <row r="186" spans="7:9" x14ac:dyDescent="0.25">
      <c r="G186" s="17" t="str">
        <f t="shared" si="9"/>
        <v/>
      </c>
      <c r="H186" s="17" t="str">
        <f t="shared" si="10"/>
        <v/>
      </c>
      <c r="I186" s="24" t="str">
        <f t="shared" si="11"/>
        <v/>
      </c>
    </row>
    <row r="187" spans="7:9" x14ac:dyDescent="0.25">
      <c r="G187" s="17" t="str">
        <f t="shared" si="9"/>
        <v/>
      </c>
      <c r="H187" s="17" t="str">
        <f t="shared" si="10"/>
        <v/>
      </c>
      <c r="I187" s="24" t="str">
        <f t="shared" si="11"/>
        <v/>
      </c>
    </row>
    <row r="188" spans="7:9" x14ac:dyDescent="0.25">
      <c r="G188" s="17" t="str">
        <f t="shared" si="9"/>
        <v/>
      </c>
      <c r="H188" s="17" t="str">
        <f t="shared" si="10"/>
        <v/>
      </c>
      <c r="I188" s="24" t="str">
        <f t="shared" si="11"/>
        <v/>
      </c>
    </row>
    <row r="189" spans="7:9" x14ac:dyDescent="0.25">
      <c r="G189" s="17" t="str">
        <f t="shared" si="9"/>
        <v/>
      </c>
      <c r="H189" s="17" t="str">
        <f t="shared" si="10"/>
        <v/>
      </c>
      <c r="I189" s="24" t="str">
        <f t="shared" si="11"/>
        <v/>
      </c>
    </row>
    <row r="190" spans="7:9" x14ac:dyDescent="0.25">
      <c r="G190" s="17" t="str">
        <f t="shared" si="9"/>
        <v/>
      </c>
      <c r="H190" s="17" t="str">
        <f t="shared" si="10"/>
        <v/>
      </c>
      <c r="I190" s="24" t="str">
        <f t="shared" si="11"/>
        <v/>
      </c>
    </row>
    <row r="191" spans="7:9" x14ac:dyDescent="0.25">
      <c r="G191" s="17" t="str">
        <f t="shared" si="9"/>
        <v/>
      </c>
      <c r="H191" s="17" t="str">
        <f t="shared" si="10"/>
        <v/>
      </c>
      <c r="I191" s="24" t="str">
        <f t="shared" si="11"/>
        <v/>
      </c>
    </row>
    <row r="192" spans="7:9" x14ac:dyDescent="0.25">
      <c r="G192" s="17" t="str">
        <f t="shared" si="9"/>
        <v/>
      </c>
      <c r="H192" s="17" t="str">
        <f t="shared" si="10"/>
        <v/>
      </c>
      <c r="I192" s="24" t="str">
        <f t="shared" si="11"/>
        <v/>
      </c>
    </row>
    <row r="193" spans="7:9" x14ac:dyDescent="0.25">
      <c r="G193" s="17" t="str">
        <f t="shared" si="9"/>
        <v/>
      </c>
      <c r="H193" s="17" t="str">
        <f t="shared" si="10"/>
        <v/>
      </c>
      <c r="I193" s="24" t="str">
        <f t="shared" si="11"/>
        <v/>
      </c>
    </row>
    <row r="194" spans="7:9" x14ac:dyDescent="0.25">
      <c r="G194" s="17" t="str">
        <f t="shared" si="9"/>
        <v/>
      </c>
      <c r="H194" s="17" t="str">
        <f t="shared" si="10"/>
        <v/>
      </c>
      <c r="I194" s="24" t="str">
        <f t="shared" si="11"/>
        <v/>
      </c>
    </row>
    <row r="195" spans="7:9" x14ac:dyDescent="0.25">
      <c r="G195" s="17" t="str">
        <f t="shared" si="9"/>
        <v/>
      </c>
      <c r="H195" s="17" t="str">
        <f t="shared" si="10"/>
        <v/>
      </c>
      <c r="I195" s="24" t="str">
        <f t="shared" si="11"/>
        <v/>
      </c>
    </row>
    <row r="196" spans="7:9" x14ac:dyDescent="0.25">
      <c r="G196" s="17" t="str">
        <f t="shared" si="9"/>
        <v/>
      </c>
      <c r="H196" s="17" t="str">
        <f t="shared" si="10"/>
        <v/>
      </c>
      <c r="I196" s="24" t="str">
        <f t="shared" si="11"/>
        <v/>
      </c>
    </row>
    <row r="197" spans="7:9" x14ac:dyDescent="0.25">
      <c r="G197" s="17" t="str">
        <f t="shared" si="9"/>
        <v/>
      </c>
      <c r="H197" s="17" t="str">
        <f t="shared" si="10"/>
        <v/>
      </c>
      <c r="I197" s="24" t="str">
        <f t="shared" si="11"/>
        <v/>
      </c>
    </row>
    <row r="198" spans="7:9" x14ac:dyDescent="0.25">
      <c r="G198" s="17" t="str">
        <f t="shared" ref="G198:G261" si="12">IF(H198&lt;&gt;"",H198*D198,"")</f>
        <v/>
      </c>
      <c r="H198" s="17" t="str">
        <f t="shared" ref="H198:H261" si="13">IF(C198&lt;&gt;"",C198/(1+D198),"")</f>
        <v/>
      </c>
      <c r="I198" s="24" t="str">
        <f t="shared" ref="I198:I261" si="14">IF(B198&lt;&gt;"",MONTH(B198),"")</f>
        <v/>
      </c>
    </row>
    <row r="199" spans="7:9" x14ac:dyDescent="0.25">
      <c r="G199" s="17" t="str">
        <f t="shared" si="12"/>
        <v/>
      </c>
      <c r="H199" s="17" t="str">
        <f t="shared" si="13"/>
        <v/>
      </c>
      <c r="I199" s="24" t="str">
        <f t="shared" si="14"/>
        <v/>
      </c>
    </row>
    <row r="200" spans="7:9" x14ac:dyDescent="0.25">
      <c r="G200" s="17" t="str">
        <f t="shared" si="12"/>
        <v/>
      </c>
      <c r="H200" s="17" t="str">
        <f t="shared" si="13"/>
        <v/>
      </c>
      <c r="I200" s="24" t="str">
        <f t="shared" si="14"/>
        <v/>
      </c>
    </row>
    <row r="201" spans="7:9" x14ac:dyDescent="0.25">
      <c r="G201" s="17" t="str">
        <f t="shared" si="12"/>
        <v/>
      </c>
      <c r="H201" s="17" t="str">
        <f t="shared" si="13"/>
        <v/>
      </c>
      <c r="I201" s="24" t="str">
        <f t="shared" si="14"/>
        <v/>
      </c>
    </row>
    <row r="202" spans="7:9" x14ac:dyDescent="0.25">
      <c r="G202" s="17" t="str">
        <f t="shared" si="12"/>
        <v/>
      </c>
      <c r="H202" s="17" t="str">
        <f t="shared" si="13"/>
        <v/>
      </c>
      <c r="I202" s="24" t="str">
        <f t="shared" si="14"/>
        <v/>
      </c>
    </row>
    <row r="203" spans="7:9" x14ac:dyDescent="0.25">
      <c r="G203" s="17" t="str">
        <f t="shared" si="12"/>
        <v/>
      </c>
      <c r="H203" s="17" t="str">
        <f t="shared" si="13"/>
        <v/>
      </c>
      <c r="I203" s="24" t="str">
        <f t="shared" si="14"/>
        <v/>
      </c>
    </row>
    <row r="204" spans="7:9" x14ac:dyDescent="0.25">
      <c r="G204" s="17" t="str">
        <f t="shared" si="12"/>
        <v/>
      </c>
      <c r="H204" s="17" t="str">
        <f t="shared" si="13"/>
        <v/>
      </c>
      <c r="I204" s="24" t="str">
        <f t="shared" si="14"/>
        <v/>
      </c>
    </row>
    <row r="205" spans="7:9" x14ac:dyDescent="0.25">
      <c r="G205" s="17" t="str">
        <f t="shared" si="12"/>
        <v/>
      </c>
      <c r="H205" s="17" t="str">
        <f t="shared" si="13"/>
        <v/>
      </c>
      <c r="I205" s="24" t="str">
        <f t="shared" si="14"/>
        <v/>
      </c>
    </row>
    <row r="206" spans="7:9" x14ac:dyDescent="0.25">
      <c r="G206" s="17" t="str">
        <f t="shared" si="12"/>
        <v/>
      </c>
      <c r="H206" s="17" t="str">
        <f t="shared" si="13"/>
        <v/>
      </c>
      <c r="I206" s="24" t="str">
        <f t="shared" si="14"/>
        <v/>
      </c>
    </row>
    <row r="207" spans="7:9" x14ac:dyDescent="0.25">
      <c r="G207" s="17" t="str">
        <f t="shared" si="12"/>
        <v/>
      </c>
      <c r="H207" s="17" t="str">
        <f t="shared" si="13"/>
        <v/>
      </c>
      <c r="I207" s="24" t="str">
        <f t="shared" si="14"/>
        <v/>
      </c>
    </row>
    <row r="208" spans="7:9" x14ac:dyDescent="0.25">
      <c r="G208" s="17" t="str">
        <f t="shared" si="12"/>
        <v/>
      </c>
      <c r="H208" s="17" t="str">
        <f t="shared" si="13"/>
        <v/>
      </c>
      <c r="I208" s="24" t="str">
        <f t="shared" si="14"/>
        <v/>
      </c>
    </row>
    <row r="209" spans="7:9" x14ac:dyDescent="0.25">
      <c r="G209" s="17" t="str">
        <f t="shared" si="12"/>
        <v/>
      </c>
      <c r="H209" s="17" t="str">
        <f t="shared" si="13"/>
        <v/>
      </c>
      <c r="I209" s="24" t="str">
        <f t="shared" si="14"/>
        <v/>
      </c>
    </row>
    <row r="210" spans="7:9" x14ac:dyDescent="0.25">
      <c r="G210" s="17" t="str">
        <f t="shared" si="12"/>
        <v/>
      </c>
      <c r="H210" s="17" t="str">
        <f t="shared" si="13"/>
        <v/>
      </c>
      <c r="I210" s="24" t="str">
        <f t="shared" si="14"/>
        <v/>
      </c>
    </row>
    <row r="211" spans="7:9" x14ac:dyDescent="0.25">
      <c r="G211" s="17" t="str">
        <f t="shared" si="12"/>
        <v/>
      </c>
      <c r="H211" s="17" t="str">
        <f t="shared" si="13"/>
        <v/>
      </c>
      <c r="I211" s="24" t="str">
        <f t="shared" si="14"/>
        <v/>
      </c>
    </row>
    <row r="212" spans="7:9" x14ac:dyDescent="0.25">
      <c r="G212" s="17" t="str">
        <f t="shared" si="12"/>
        <v/>
      </c>
      <c r="H212" s="17" t="str">
        <f t="shared" si="13"/>
        <v/>
      </c>
      <c r="I212" s="24" t="str">
        <f t="shared" si="14"/>
        <v/>
      </c>
    </row>
    <row r="213" spans="7:9" x14ac:dyDescent="0.25">
      <c r="G213" s="17" t="str">
        <f t="shared" si="12"/>
        <v/>
      </c>
      <c r="H213" s="17" t="str">
        <f t="shared" si="13"/>
        <v/>
      </c>
      <c r="I213" s="24" t="str">
        <f t="shared" si="14"/>
        <v/>
      </c>
    </row>
    <row r="214" spans="7:9" x14ac:dyDescent="0.25">
      <c r="G214" s="17" t="str">
        <f t="shared" si="12"/>
        <v/>
      </c>
      <c r="H214" s="17" t="str">
        <f t="shared" si="13"/>
        <v/>
      </c>
      <c r="I214" s="24" t="str">
        <f t="shared" si="14"/>
        <v/>
      </c>
    </row>
    <row r="215" spans="7:9" x14ac:dyDescent="0.25">
      <c r="G215" s="17" t="str">
        <f t="shared" si="12"/>
        <v/>
      </c>
      <c r="H215" s="17" t="str">
        <f t="shared" si="13"/>
        <v/>
      </c>
      <c r="I215" s="24" t="str">
        <f t="shared" si="14"/>
        <v/>
      </c>
    </row>
    <row r="216" spans="7:9" x14ac:dyDescent="0.25">
      <c r="G216" s="17" t="str">
        <f t="shared" si="12"/>
        <v/>
      </c>
      <c r="H216" s="17" t="str">
        <f t="shared" si="13"/>
        <v/>
      </c>
      <c r="I216" s="24" t="str">
        <f t="shared" si="14"/>
        <v/>
      </c>
    </row>
    <row r="217" spans="7:9" x14ac:dyDescent="0.25">
      <c r="G217" s="17" t="str">
        <f t="shared" si="12"/>
        <v/>
      </c>
      <c r="H217" s="17" t="str">
        <f t="shared" si="13"/>
        <v/>
      </c>
      <c r="I217" s="24" t="str">
        <f t="shared" si="14"/>
        <v/>
      </c>
    </row>
    <row r="218" spans="7:9" x14ac:dyDescent="0.25">
      <c r="G218" s="17" t="str">
        <f t="shared" si="12"/>
        <v/>
      </c>
      <c r="H218" s="17" t="str">
        <f t="shared" si="13"/>
        <v/>
      </c>
      <c r="I218" s="24" t="str">
        <f t="shared" si="14"/>
        <v/>
      </c>
    </row>
    <row r="219" spans="7:9" x14ac:dyDescent="0.25">
      <c r="G219" s="17" t="str">
        <f t="shared" si="12"/>
        <v/>
      </c>
      <c r="H219" s="17" t="str">
        <f t="shared" si="13"/>
        <v/>
      </c>
      <c r="I219" s="24" t="str">
        <f t="shared" si="14"/>
        <v/>
      </c>
    </row>
    <row r="220" spans="7:9" x14ac:dyDescent="0.25">
      <c r="G220" s="17" t="str">
        <f t="shared" si="12"/>
        <v/>
      </c>
      <c r="H220" s="17" t="str">
        <f t="shared" si="13"/>
        <v/>
      </c>
      <c r="I220" s="24" t="str">
        <f t="shared" si="14"/>
        <v/>
      </c>
    </row>
    <row r="221" spans="7:9" x14ac:dyDescent="0.25">
      <c r="G221" s="17" t="str">
        <f t="shared" si="12"/>
        <v/>
      </c>
      <c r="H221" s="17" t="str">
        <f t="shared" si="13"/>
        <v/>
      </c>
      <c r="I221" s="24" t="str">
        <f t="shared" si="14"/>
        <v/>
      </c>
    </row>
    <row r="222" spans="7:9" x14ac:dyDescent="0.25">
      <c r="G222" s="17" t="str">
        <f t="shared" si="12"/>
        <v/>
      </c>
      <c r="H222" s="17" t="str">
        <f t="shared" si="13"/>
        <v/>
      </c>
      <c r="I222" s="24" t="str">
        <f t="shared" si="14"/>
        <v/>
      </c>
    </row>
    <row r="223" spans="7:9" x14ac:dyDescent="0.25">
      <c r="G223" s="17" t="str">
        <f t="shared" si="12"/>
        <v/>
      </c>
      <c r="H223" s="17" t="str">
        <f t="shared" si="13"/>
        <v/>
      </c>
      <c r="I223" s="24" t="str">
        <f t="shared" si="14"/>
        <v/>
      </c>
    </row>
    <row r="224" spans="7:9" x14ac:dyDescent="0.25">
      <c r="G224" s="17" t="str">
        <f t="shared" si="12"/>
        <v/>
      </c>
      <c r="H224" s="17" t="str">
        <f t="shared" si="13"/>
        <v/>
      </c>
      <c r="I224" s="24" t="str">
        <f t="shared" si="14"/>
        <v/>
      </c>
    </row>
    <row r="225" spans="7:9" x14ac:dyDescent="0.25">
      <c r="G225" s="17" t="str">
        <f t="shared" si="12"/>
        <v/>
      </c>
      <c r="H225" s="17" t="str">
        <f t="shared" si="13"/>
        <v/>
      </c>
      <c r="I225" s="24" t="str">
        <f t="shared" si="14"/>
        <v/>
      </c>
    </row>
    <row r="226" spans="7:9" x14ac:dyDescent="0.25">
      <c r="G226" s="17" t="str">
        <f t="shared" si="12"/>
        <v/>
      </c>
      <c r="H226" s="17" t="str">
        <f t="shared" si="13"/>
        <v/>
      </c>
      <c r="I226" s="24" t="str">
        <f t="shared" si="14"/>
        <v/>
      </c>
    </row>
    <row r="227" spans="7:9" x14ac:dyDescent="0.25">
      <c r="G227" s="17" t="str">
        <f t="shared" si="12"/>
        <v/>
      </c>
      <c r="H227" s="17" t="str">
        <f t="shared" si="13"/>
        <v/>
      </c>
      <c r="I227" s="24" t="str">
        <f t="shared" si="14"/>
        <v/>
      </c>
    </row>
    <row r="228" spans="7:9" x14ac:dyDescent="0.25">
      <c r="G228" s="17" t="str">
        <f t="shared" si="12"/>
        <v/>
      </c>
      <c r="H228" s="17" t="str">
        <f t="shared" si="13"/>
        <v/>
      </c>
      <c r="I228" s="24" t="str">
        <f t="shared" si="14"/>
        <v/>
      </c>
    </row>
    <row r="229" spans="7:9" x14ac:dyDescent="0.25">
      <c r="G229" s="17" t="str">
        <f t="shared" si="12"/>
        <v/>
      </c>
      <c r="H229" s="17" t="str">
        <f t="shared" si="13"/>
        <v/>
      </c>
      <c r="I229" s="24" t="str">
        <f t="shared" si="14"/>
        <v/>
      </c>
    </row>
    <row r="230" spans="7:9" x14ac:dyDescent="0.25">
      <c r="G230" s="17" t="str">
        <f t="shared" si="12"/>
        <v/>
      </c>
      <c r="H230" s="17" t="str">
        <f t="shared" si="13"/>
        <v/>
      </c>
      <c r="I230" s="24" t="str">
        <f t="shared" si="14"/>
        <v/>
      </c>
    </row>
    <row r="231" spans="7:9" x14ac:dyDescent="0.25">
      <c r="G231" s="17" t="str">
        <f t="shared" si="12"/>
        <v/>
      </c>
      <c r="H231" s="17" t="str">
        <f t="shared" si="13"/>
        <v/>
      </c>
      <c r="I231" s="24" t="str">
        <f t="shared" si="14"/>
        <v/>
      </c>
    </row>
    <row r="232" spans="7:9" x14ac:dyDescent="0.25">
      <c r="G232" s="17" t="str">
        <f t="shared" si="12"/>
        <v/>
      </c>
      <c r="H232" s="17" t="str">
        <f t="shared" si="13"/>
        <v/>
      </c>
      <c r="I232" s="24" t="str">
        <f t="shared" si="14"/>
        <v/>
      </c>
    </row>
    <row r="233" spans="7:9" x14ac:dyDescent="0.25">
      <c r="G233" s="17" t="str">
        <f t="shared" si="12"/>
        <v/>
      </c>
      <c r="H233" s="17" t="str">
        <f t="shared" si="13"/>
        <v/>
      </c>
      <c r="I233" s="24" t="str">
        <f t="shared" si="14"/>
        <v/>
      </c>
    </row>
    <row r="234" spans="7:9" x14ac:dyDescent="0.25">
      <c r="G234" s="17" t="str">
        <f t="shared" si="12"/>
        <v/>
      </c>
      <c r="H234" s="17" t="str">
        <f t="shared" si="13"/>
        <v/>
      </c>
      <c r="I234" s="24" t="str">
        <f t="shared" si="14"/>
        <v/>
      </c>
    </row>
    <row r="235" spans="7:9" x14ac:dyDescent="0.25">
      <c r="G235" s="17" t="str">
        <f t="shared" si="12"/>
        <v/>
      </c>
      <c r="H235" s="17" t="str">
        <f t="shared" si="13"/>
        <v/>
      </c>
      <c r="I235" s="24" t="str">
        <f t="shared" si="14"/>
        <v/>
      </c>
    </row>
    <row r="236" spans="7:9" x14ac:dyDescent="0.25">
      <c r="G236" s="17" t="str">
        <f t="shared" si="12"/>
        <v/>
      </c>
      <c r="H236" s="17" t="str">
        <f t="shared" si="13"/>
        <v/>
      </c>
      <c r="I236" s="24" t="str">
        <f t="shared" si="14"/>
        <v/>
      </c>
    </row>
    <row r="237" spans="7:9" x14ac:dyDescent="0.25">
      <c r="G237" s="17" t="str">
        <f t="shared" si="12"/>
        <v/>
      </c>
      <c r="H237" s="17" t="str">
        <f t="shared" si="13"/>
        <v/>
      </c>
      <c r="I237" s="24" t="str">
        <f t="shared" si="14"/>
        <v/>
      </c>
    </row>
    <row r="238" spans="7:9" x14ac:dyDescent="0.25">
      <c r="G238" s="17" t="str">
        <f t="shared" si="12"/>
        <v/>
      </c>
      <c r="H238" s="17" t="str">
        <f t="shared" si="13"/>
        <v/>
      </c>
      <c r="I238" s="24" t="str">
        <f t="shared" si="14"/>
        <v/>
      </c>
    </row>
    <row r="239" spans="7:9" x14ac:dyDescent="0.25">
      <c r="G239" s="17" t="str">
        <f t="shared" si="12"/>
        <v/>
      </c>
      <c r="H239" s="17" t="str">
        <f t="shared" si="13"/>
        <v/>
      </c>
      <c r="I239" s="24" t="str">
        <f t="shared" si="14"/>
        <v/>
      </c>
    </row>
    <row r="240" spans="7:9" x14ac:dyDescent="0.25">
      <c r="G240" s="17" t="str">
        <f t="shared" si="12"/>
        <v/>
      </c>
      <c r="H240" s="17" t="str">
        <f t="shared" si="13"/>
        <v/>
      </c>
      <c r="I240" s="24" t="str">
        <f t="shared" si="14"/>
        <v/>
      </c>
    </row>
    <row r="241" spans="7:9" x14ac:dyDescent="0.25">
      <c r="G241" s="17" t="str">
        <f t="shared" si="12"/>
        <v/>
      </c>
      <c r="H241" s="17" t="str">
        <f t="shared" si="13"/>
        <v/>
      </c>
      <c r="I241" s="24" t="str">
        <f t="shared" si="14"/>
        <v/>
      </c>
    </row>
    <row r="242" spans="7:9" x14ac:dyDescent="0.25">
      <c r="G242" s="17" t="str">
        <f t="shared" si="12"/>
        <v/>
      </c>
      <c r="H242" s="17" t="str">
        <f t="shared" si="13"/>
        <v/>
      </c>
      <c r="I242" s="24" t="str">
        <f t="shared" si="14"/>
        <v/>
      </c>
    </row>
    <row r="243" spans="7:9" x14ac:dyDescent="0.25">
      <c r="G243" s="17" t="str">
        <f t="shared" si="12"/>
        <v/>
      </c>
      <c r="H243" s="17" t="str">
        <f t="shared" si="13"/>
        <v/>
      </c>
      <c r="I243" s="24" t="str">
        <f t="shared" si="14"/>
        <v/>
      </c>
    </row>
    <row r="244" spans="7:9" x14ac:dyDescent="0.25">
      <c r="G244" s="17" t="str">
        <f t="shared" si="12"/>
        <v/>
      </c>
      <c r="H244" s="17" t="str">
        <f t="shared" si="13"/>
        <v/>
      </c>
      <c r="I244" s="24" t="str">
        <f t="shared" si="14"/>
        <v/>
      </c>
    </row>
    <row r="245" spans="7:9" x14ac:dyDescent="0.25">
      <c r="G245" s="17" t="str">
        <f t="shared" si="12"/>
        <v/>
      </c>
      <c r="H245" s="17" t="str">
        <f t="shared" si="13"/>
        <v/>
      </c>
      <c r="I245" s="24" t="str">
        <f t="shared" si="14"/>
        <v/>
      </c>
    </row>
    <row r="246" spans="7:9" x14ac:dyDescent="0.25">
      <c r="G246" s="17" t="str">
        <f t="shared" si="12"/>
        <v/>
      </c>
      <c r="H246" s="17" t="str">
        <f t="shared" si="13"/>
        <v/>
      </c>
      <c r="I246" s="24" t="str">
        <f t="shared" si="14"/>
        <v/>
      </c>
    </row>
    <row r="247" spans="7:9" x14ac:dyDescent="0.25">
      <c r="G247" s="17" t="str">
        <f t="shared" si="12"/>
        <v/>
      </c>
      <c r="H247" s="17" t="str">
        <f t="shared" si="13"/>
        <v/>
      </c>
      <c r="I247" s="24" t="str">
        <f t="shared" si="14"/>
        <v/>
      </c>
    </row>
    <row r="248" spans="7:9" x14ac:dyDescent="0.25">
      <c r="G248" s="17" t="str">
        <f t="shared" si="12"/>
        <v/>
      </c>
      <c r="H248" s="17" t="str">
        <f t="shared" si="13"/>
        <v/>
      </c>
      <c r="I248" s="24" t="str">
        <f t="shared" si="14"/>
        <v/>
      </c>
    </row>
    <row r="249" spans="7:9" x14ac:dyDescent="0.25">
      <c r="G249" s="17" t="str">
        <f t="shared" si="12"/>
        <v/>
      </c>
      <c r="H249" s="17" t="str">
        <f t="shared" si="13"/>
        <v/>
      </c>
      <c r="I249" s="24" t="str">
        <f t="shared" si="14"/>
        <v/>
      </c>
    </row>
    <row r="250" spans="7:9" x14ac:dyDescent="0.25">
      <c r="G250" s="17" t="str">
        <f t="shared" si="12"/>
        <v/>
      </c>
      <c r="H250" s="17" t="str">
        <f t="shared" si="13"/>
        <v/>
      </c>
      <c r="I250" s="24" t="str">
        <f t="shared" si="14"/>
        <v/>
      </c>
    </row>
    <row r="251" spans="7:9" x14ac:dyDescent="0.25">
      <c r="G251" s="17" t="str">
        <f t="shared" si="12"/>
        <v/>
      </c>
      <c r="H251" s="17" t="str">
        <f t="shared" si="13"/>
        <v/>
      </c>
      <c r="I251" s="24" t="str">
        <f t="shared" si="14"/>
        <v/>
      </c>
    </row>
    <row r="252" spans="7:9" x14ac:dyDescent="0.25">
      <c r="G252" s="17" t="str">
        <f t="shared" si="12"/>
        <v/>
      </c>
      <c r="H252" s="17" t="str">
        <f t="shared" si="13"/>
        <v/>
      </c>
      <c r="I252" s="24" t="str">
        <f t="shared" si="14"/>
        <v/>
      </c>
    </row>
    <row r="253" spans="7:9" x14ac:dyDescent="0.25">
      <c r="G253" s="17" t="str">
        <f t="shared" si="12"/>
        <v/>
      </c>
      <c r="H253" s="17" t="str">
        <f t="shared" si="13"/>
        <v/>
      </c>
      <c r="I253" s="24" t="str">
        <f t="shared" si="14"/>
        <v/>
      </c>
    </row>
    <row r="254" spans="7:9" x14ac:dyDescent="0.25">
      <c r="G254" s="17" t="str">
        <f t="shared" si="12"/>
        <v/>
      </c>
      <c r="H254" s="17" t="str">
        <f t="shared" si="13"/>
        <v/>
      </c>
      <c r="I254" s="24" t="str">
        <f t="shared" si="14"/>
        <v/>
      </c>
    </row>
    <row r="255" spans="7:9" x14ac:dyDescent="0.25">
      <c r="G255" s="17" t="str">
        <f t="shared" si="12"/>
        <v/>
      </c>
      <c r="H255" s="17" t="str">
        <f t="shared" si="13"/>
        <v/>
      </c>
      <c r="I255" s="24" t="str">
        <f t="shared" si="14"/>
        <v/>
      </c>
    </row>
    <row r="256" spans="7:9" x14ac:dyDescent="0.25">
      <c r="G256" s="17" t="str">
        <f t="shared" si="12"/>
        <v/>
      </c>
      <c r="H256" s="17" t="str">
        <f t="shared" si="13"/>
        <v/>
      </c>
      <c r="I256" s="24" t="str">
        <f t="shared" si="14"/>
        <v/>
      </c>
    </row>
    <row r="257" spans="7:9" x14ac:dyDescent="0.25">
      <c r="G257" s="17" t="str">
        <f t="shared" si="12"/>
        <v/>
      </c>
      <c r="H257" s="17" t="str">
        <f t="shared" si="13"/>
        <v/>
      </c>
      <c r="I257" s="24" t="str">
        <f t="shared" si="14"/>
        <v/>
      </c>
    </row>
    <row r="258" spans="7:9" x14ac:dyDescent="0.25">
      <c r="G258" s="17" t="str">
        <f t="shared" si="12"/>
        <v/>
      </c>
      <c r="H258" s="17" t="str">
        <f t="shared" si="13"/>
        <v/>
      </c>
      <c r="I258" s="24" t="str">
        <f t="shared" si="14"/>
        <v/>
      </c>
    </row>
    <row r="259" spans="7:9" x14ac:dyDescent="0.25">
      <c r="G259" s="17" t="str">
        <f t="shared" si="12"/>
        <v/>
      </c>
      <c r="H259" s="17" t="str">
        <f t="shared" si="13"/>
        <v/>
      </c>
      <c r="I259" s="24" t="str">
        <f t="shared" si="14"/>
        <v/>
      </c>
    </row>
    <row r="260" spans="7:9" x14ac:dyDescent="0.25">
      <c r="G260" s="17" t="str">
        <f t="shared" si="12"/>
        <v/>
      </c>
      <c r="H260" s="17" t="str">
        <f t="shared" si="13"/>
        <v/>
      </c>
      <c r="I260" s="24" t="str">
        <f t="shared" si="14"/>
        <v/>
      </c>
    </row>
    <row r="261" spans="7:9" x14ac:dyDescent="0.25">
      <c r="G261" s="17" t="str">
        <f t="shared" si="12"/>
        <v/>
      </c>
      <c r="H261" s="17" t="str">
        <f t="shared" si="13"/>
        <v/>
      </c>
      <c r="I261" s="24" t="str">
        <f t="shared" si="14"/>
        <v/>
      </c>
    </row>
    <row r="262" spans="7:9" x14ac:dyDescent="0.25">
      <c r="G262" s="17" t="str">
        <f t="shared" ref="G262:G300" si="15">IF(H262&lt;&gt;"",H262*D262,"")</f>
        <v/>
      </c>
      <c r="H262" s="17" t="str">
        <f t="shared" ref="H262:H300" si="16">IF(C262&lt;&gt;"",C262/(1+D262),"")</f>
        <v/>
      </c>
      <c r="I262" s="24" t="str">
        <f t="shared" ref="I262:I300" si="17">IF(B262&lt;&gt;"",MONTH(B262),"")</f>
        <v/>
      </c>
    </row>
    <row r="263" spans="7:9" x14ac:dyDescent="0.25">
      <c r="G263" s="17" t="str">
        <f t="shared" si="15"/>
        <v/>
      </c>
      <c r="H263" s="17" t="str">
        <f t="shared" si="16"/>
        <v/>
      </c>
      <c r="I263" s="24" t="str">
        <f t="shared" si="17"/>
        <v/>
      </c>
    </row>
    <row r="264" spans="7:9" x14ac:dyDescent="0.25">
      <c r="G264" s="17" t="str">
        <f t="shared" si="15"/>
        <v/>
      </c>
      <c r="H264" s="17" t="str">
        <f t="shared" si="16"/>
        <v/>
      </c>
      <c r="I264" s="24" t="str">
        <f t="shared" si="17"/>
        <v/>
      </c>
    </row>
    <row r="265" spans="7:9" x14ac:dyDescent="0.25">
      <c r="G265" s="17" t="str">
        <f t="shared" si="15"/>
        <v/>
      </c>
      <c r="H265" s="17" t="str">
        <f t="shared" si="16"/>
        <v/>
      </c>
      <c r="I265" s="24" t="str">
        <f t="shared" si="17"/>
        <v/>
      </c>
    </row>
    <row r="266" spans="7:9" x14ac:dyDescent="0.25">
      <c r="G266" s="17" t="str">
        <f t="shared" si="15"/>
        <v/>
      </c>
      <c r="H266" s="17" t="str">
        <f t="shared" si="16"/>
        <v/>
      </c>
      <c r="I266" s="24" t="str">
        <f t="shared" si="17"/>
        <v/>
      </c>
    </row>
    <row r="267" spans="7:9" x14ac:dyDescent="0.25">
      <c r="G267" s="17" t="str">
        <f t="shared" si="15"/>
        <v/>
      </c>
      <c r="H267" s="17" t="str">
        <f t="shared" si="16"/>
        <v/>
      </c>
      <c r="I267" s="24" t="str">
        <f t="shared" si="17"/>
        <v/>
      </c>
    </row>
    <row r="268" spans="7:9" x14ac:dyDescent="0.25">
      <c r="G268" s="17" t="str">
        <f t="shared" si="15"/>
        <v/>
      </c>
      <c r="H268" s="17" t="str">
        <f t="shared" si="16"/>
        <v/>
      </c>
      <c r="I268" s="24" t="str">
        <f t="shared" si="17"/>
        <v/>
      </c>
    </row>
    <row r="269" spans="7:9" x14ac:dyDescent="0.25">
      <c r="G269" s="17" t="str">
        <f t="shared" si="15"/>
        <v/>
      </c>
      <c r="H269" s="17" t="str">
        <f t="shared" si="16"/>
        <v/>
      </c>
      <c r="I269" s="24" t="str">
        <f t="shared" si="17"/>
        <v/>
      </c>
    </row>
    <row r="270" spans="7:9" x14ac:dyDescent="0.25">
      <c r="G270" s="17" t="str">
        <f t="shared" si="15"/>
        <v/>
      </c>
      <c r="H270" s="17" t="str">
        <f t="shared" si="16"/>
        <v/>
      </c>
      <c r="I270" s="24" t="str">
        <f t="shared" si="17"/>
        <v/>
      </c>
    </row>
    <row r="271" spans="7:9" x14ac:dyDescent="0.25">
      <c r="G271" s="17" t="str">
        <f t="shared" si="15"/>
        <v/>
      </c>
      <c r="H271" s="17" t="str">
        <f t="shared" si="16"/>
        <v/>
      </c>
      <c r="I271" s="24" t="str">
        <f t="shared" si="17"/>
        <v/>
      </c>
    </row>
    <row r="272" spans="7:9" x14ac:dyDescent="0.25">
      <c r="G272" s="17" t="str">
        <f t="shared" si="15"/>
        <v/>
      </c>
      <c r="H272" s="17" t="str">
        <f t="shared" si="16"/>
        <v/>
      </c>
      <c r="I272" s="24" t="str">
        <f t="shared" si="17"/>
        <v/>
      </c>
    </row>
    <row r="273" spans="7:9" x14ac:dyDescent="0.25">
      <c r="G273" s="17" t="str">
        <f t="shared" si="15"/>
        <v/>
      </c>
      <c r="H273" s="17" t="str">
        <f t="shared" si="16"/>
        <v/>
      </c>
      <c r="I273" s="24" t="str">
        <f t="shared" si="17"/>
        <v/>
      </c>
    </row>
    <row r="274" spans="7:9" x14ac:dyDescent="0.25">
      <c r="G274" s="17" t="str">
        <f t="shared" si="15"/>
        <v/>
      </c>
      <c r="H274" s="17" t="str">
        <f t="shared" si="16"/>
        <v/>
      </c>
      <c r="I274" s="24" t="str">
        <f t="shared" si="17"/>
        <v/>
      </c>
    </row>
    <row r="275" spans="7:9" x14ac:dyDescent="0.25">
      <c r="G275" s="17" t="str">
        <f t="shared" si="15"/>
        <v/>
      </c>
      <c r="H275" s="17" t="str">
        <f t="shared" si="16"/>
        <v/>
      </c>
      <c r="I275" s="24" t="str">
        <f t="shared" si="17"/>
        <v/>
      </c>
    </row>
    <row r="276" spans="7:9" x14ac:dyDescent="0.25">
      <c r="G276" s="17" t="str">
        <f t="shared" si="15"/>
        <v/>
      </c>
      <c r="H276" s="17" t="str">
        <f t="shared" si="16"/>
        <v/>
      </c>
      <c r="I276" s="24" t="str">
        <f t="shared" si="17"/>
        <v/>
      </c>
    </row>
    <row r="277" spans="7:9" x14ac:dyDescent="0.25">
      <c r="G277" s="17" t="str">
        <f t="shared" si="15"/>
        <v/>
      </c>
      <c r="H277" s="17" t="str">
        <f t="shared" si="16"/>
        <v/>
      </c>
      <c r="I277" s="24" t="str">
        <f t="shared" si="17"/>
        <v/>
      </c>
    </row>
    <row r="278" spans="7:9" x14ac:dyDescent="0.25">
      <c r="G278" s="17" t="str">
        <f t="shared" si="15"/>
        <v/>
      </c>
      <c r="H278" s="17" t="str">
        <f t="shared" si="16"/>
        <v/>
      </c>
      <c r="I278" s="24" t="str">
        <f t="shared" si="17"/>
        <v/>
      </c>
    </row>
    <row r="279" spans="7:9" x14ac:dyDescent="0.25">
      <c r="G279" s="17" t="str">
        <f t="shared" si="15"/>
        <v/>
      </c>
      <c r="H279" s="17" t="str">
        <f t="shared" si="16"/>
        <v/>
      </c>
      <c r="I279" s="24" t="str">
        <f t="shared" si="17"/>
        <v/>
      </c>
    </row>
    <row r="280" spans="7:9" x14ac:dyDescent="0.25">
      <c r="G280" s="17" t="str">
        <f t="shared" si="15"/>
        <v/>
      </c>
      <c r="H280" s="17" t="str">
        <f t="shared" si="16"/>
        <v/>
      </c>
      <c r="I280" s="24" t="str">
        <f t="shared" si="17"/>
        <v/>
      </c>
    </row>
    <row r="281" spans="7:9" x14ac:dyDescent="0.25">
      <c r="G281" s="17" t="str">
        <f t="shared" si="15"/>
        <v/>
      </c>
      <c r="H281" s="17" t="str">
        <f t="shared" si="16"/>
        <v/>
      </c>
      <c r="I281" s="24" t="str">
        <f t="shared" si="17"/>
        <v/>
      </c>
    </row>
    <row r="282" spans="7:9" x14ac:dyDescent="0.25">
      <c r="G282" s="17" t="str">
        <f t="shared" si="15"/>
        <v/>
      </c>
      <c r="H282" s="17" t="str">
        <f t="shared" si="16"/>
        <v/>
      </c>
      <c r="I282" s="24" t="str">
        <f t="shared" si="17"/>
        <v/>
      </c>
    </row>
    <row r="283" spans="7:9" x14ac:dyDescent="0.25">
      <c r="G283" s="17" t="str">
        <f t="shared" si="15"/>
        <v/>
      </c>
      <c r="H283" s="17" t="str">
        <f t="shared" si="16"/>
        <v/>
      </c>
      <c r="I283" s="24" t="str">
        <f t="shared" si="17"/>
        <v/>
      </c>
    </row>
    <row r="284" spans="7:9" x14ac:dyDescent="0.25">
      <c r="G284" s="17" t="str">
        <f t="shared" si="15"/>
        <v/>
      </c>
      <c r="H284" s="17" t="str">
        <f t="shared" si="16"/>
        <v/>
      </c>
      <c r="I284" s="24" t="str">
        <f t="shared" si="17"/>
        <v/>
      </c>
    </row>
    <row r="285" spans="7:9" x14ac:dyDescent="0.25">
      <c r="G285" s="17" t="str">
        <f t="shared" si="15"/>
        <v/>
      </c>
      <c r="H285" s="17" t="str">
        <f t="shared" si="16"/>
        <v/>
      </c>
      <c r="I285" s="24" t="str">
        <f t="shared" si="17"/>
        <v/>
      </c>
    </row>
    <row r="286" spans="7:9" x14ac:dyDescent="0.25">
      <c r="G286" s="17" t="str">
        <f t="shared" si="15"/>
        <v/>
      </c>
      <c r="H286" s="17" t="str">
        <f t="shared" si="16"/>
        <v/>
      </c>
      <c r="I286" s="24" t="str">
        <f t="shared" si="17"/>
        <v/>
      </c>
    </row>
    <row r="287" spans="7:9" x14ac:dyDescent="0.25">
      <c r="G287" s="17" t="str">
        <f t="shared" si="15"/>
        <v/>
      </c>
      <c r="H287" s="17" t="str">
        <f t="shared" si="16"/>
        <v/>
      </c>
      <c r="I287" s="24" t="str">
        <f t="shared" si="17"/>
        <v/>
      </c>
    </row>
    <row r="288" spans="7:9" x14ac:dyDescent="0.25">
      <c r="G288" s="17" t="str">
        <f t="shared" si="15"/>
        <v/>
      </c>
      <c r="H288" s="17" t="str">
        <f t="shared" si="16"/>
        <v/>
      </c>
      <c r="I288" s="24" t="str">
        <f t="shared" si="17"/>
        <v/>
      </c>
    </row>
    <row r="289" spans="7:9" x14ac:dyDescent="0.25">
      <c r="G289" s="17" t="str">
        <f t="shared" si="15"/>
        <v/>
      </c>
      <c r="H289" s="17" t="str">
        <f t="shared" si="16"/>
        <v/>
      </c>
      <c r="I289" s="24" t="str">
        <f t="shared" si="17"/>
        <v/>
      </c>
    </row>
    <row r="290" spans="7:9" x14ac:dyDescent="0.25">
      <c r="G290" s="17" t="str">
        <f t="shared" si="15"/>
        <v/>
      </c>
      <c r="H290" s="17" t="str">
        <f t="shared" si="16"/>
        <v/>
      </c>
      <c r="I290" s="24" t="str">
        <f t="shared" si="17"/>
        <v/>
      </c>
    </row>
    <row r="291" spans="7:9" x14ac:dyDescent="0.25">
      <c r="G291" s="17" t="str">
        <f t="shared" si="15"/>
        <v/>
      </c>
      <c r="H291" s="17" t="str">
        <f t="shared" si="16"/>
        <v/>
      </c>
      <c r="I291" s="24" t="str">
        <f t="shared" si="17"/>
        <v/>
      </c>
    </row>
    <row r="292" spans="7:9" x14ac:dyDescent="0.25">
      <c r="G292" s="17" t="str">
        <f t="shared" si="15"/>
        <v/>
      </c>
      <c r="H292" s="17" t="str">
        <f t="shared" si="16"/>
        <v/>
      </c>
      <c r="I292" s="24" t="str">
        <f t="shared" si="17"/>
        <v/>
      </c>
    </row>
    <row r="293" spans="7:9" x14ac:dyDescent="0.25">
      <c r="G293" s="17" t="str">
        <f t="shared" si="15"/>
        <v/>
      </c>
      <c r="H293" s="17" t="str">
        <f t="shared" si="16"/>
        <v/>
      </c>
      <c r="I293" s="24" t="str">
        <f t="shared" si="17"/>
        <v/>
      </c>
    </row>
    <row r="294" spans="7:9" x14ac:dyDescent="0.25">
      <c r="G294" s="17" t="str">
        <f t="shared" si="15"/>
        <v/>
      </c>
      <c r="H294" s="17" t="str">
        <f t="shared" si="16"/>
        <v/>
      </c>
      <c r="I294" s="24" t="str">
        <f t="shared" si="17"/>
        <v/>
      </c>
    </row>
    <row r="295" spans="7:9" x14ac:dyDescent="0.25">
      <c r="G295" s="17" t="str">
        <f t="shared" si="15"/>
        <v/>
      </c>
      <c r="H295" s="17" t="str">
        <f t="shared" si="16"/>
        <v/>
      </c>
      <c r="I295" s="24" t="str">
        <f t="shared" si="17"/>
        <v/>
      </c>
    </row>
    <row r="296" spans="7:9" x14ac:dyDescent="0.25">
      <c r="G296" s="17" t="str">
        <f t="shared" si="15"/>
        <v/>
      </c>
      <c r="H296" s="17" t="str">
        <f t="shared" si="16"/>
        <v/>
      </c>
      <c r="I296" s="24" t="str">
        <f t="shared" si="17"/>
        <v/>
      </c>
    </row>
    <row r="297" spans="7:9" x14ac:dyDescent="0.25">
      <c r="G297" s="17" t="str">
        <f t="shared" si="15"/>
        <v/>
      </c>
      <c r="H297" s="17" t="str">
        <f t="shared" si="16"/>
        <v/>
      </c>
      <c r="I297" s="24" t="str">
        <f t="shared" si="17"/>
        <v/>
      </c>
    </row>
    <row r="298" spans="7:9" x14ac:dyDescent="0.25">
      <c r="G298" s="17" t="str">
        <f t="shared" si="15"/>
        <v/>
      </c>
      <c r="H298" s="17" t="str">
        <f t="shared" si="16"/>
        <v/>
      </c>
      <c r="I298" s="24" t="str">
        <f t="shared" si="17"/>
        <v/>
      </c>
    </row>
    <row r="299" spans="7:9" x14ac:dyDescent="0.25">
      <c r="G299" s="17" t="str">
        <f t="shared" si="15"/>
        <v/>
      </c>
      <c r="H299" s="17" t="str">
        <f t="shared" si="16"/>
        <v/>
      </c>
      <c r="I299" s="24" t="str">
        <f t="shared" si="17"/>
        <v/>
      </c>
    </row>
    <row r="300" spans="7:9" x14ac:dyDescent="0.25">
      <c r="G300" s="17" t="str">
        <f t="shared" si="15"/>
        <v/>
      </c>
      <c r="H300" s="17" t="str">
        <f t="shared" si="16"/>
        <v/>
      </c>
      <c r="I300" s="24" t="str">
        <f t="shared" si="17"/>
        <v/>
      </c>
    </row>
  </sheetData>
  <sheetProtection algorithmName="SHA-512" hashValue="PhO8Zqq4Jmz9rsfGbw3+pOUGkUt9iqewU2SnbHzxBOsu/JyD8lWbOp56z4HxK0i69gUGcPM+N75+BS5Fjg+vyQ==" saltValue="RtWrUd7A2jtfj9cuQ1PbrQ==" spinCount="100000" sheet="1" objects="1" scenarios="1" insertRows="0" sort="0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7EB518-4669-4000-95D8-4B11C4557C4D}">
          <x14:formula1>
            <xm:f>Daten!$A$2:$A$4</xm:f>
          </x14:formula1>
          <xm:sqref>D2:D1048576</xm:sqref>
        </x14:dataValidation>
        <x14:dataValidation type="list" allowBlank="1" showInputMessage="1" showErrorMessage="1" xr:uid="{E70D444A-B113-4875-9319-1E0A349FE149}">
          <x14:formula1>
            <xm:f>Daten!$B$2:$B$41</xm:f>
          </x14:formula1>
          <xm:sqref>E2:E1048576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D51E8-86EA-4E55-9BD0-A0044308E4DB}">
  <sheetPr codeName="tblUebersicht">
    <pageSetUpPr fitToPage="1"/>
  </sheetPr>
  <dimension ref="A1:O19"/>
  <sheetViews>
    <sheetView workbookViewId="0"/>
  </sheetViews>
  <sheetFormatPr baseColWidth="10" defaultColWidth="10.7109375" defaultRowHeight="15" x14ac:dyDescent="0.25"/>
  <cols>
    <col min="1" max="1" width="3.7109375" customWidth="1"/>
    <col min="2" max="2" width="28.42578125" bestFit="1" customWidth="1"/>
  </cols>
  <sheetData>
    <row r="1" spans="1:15" ht="18.75" x14ac:dyDescent="0.3">
      <c r="A1" s="42" t="str">
        <f>IF(AND(Firma&lt;&gt;"",Steuerjahr&lt;&gt;""),Firma &amp; ", Steuerjahr " &amp; Steuerjahr,"")</f>
        <v/>
      </c>
    </row>
    <row r="3" spans="1:15" ht="15.75" x14ac:dyDescent="0.25">
      <c r="A3" s="2" t="s">
        <v>14</v>
      </c>
    </row>
    <row r="4" spans="1:15" x14ac:dyDescent="0.25">
      <c r="A4" s="3" t="s">
        <v>21</v>
      </c>
      <c r="B4" s="4"/>
      <c r="C4" s="7">
        <v>43466</v>
      </c>
      <c r="D4" s="7">
        <v>43497</v>
      </c>
      <c r="E4" s="7">
        <v>43525</v>
      </c>
      <c r="F4" s="7">
        <v>43556</v>
      </c>
      <c r="G4" s="7">
        <v>43586</v>
      </c>
      <c r="H4" s="7">
        <v>43617</v>
      </c>
      <c r="I4" s="7">
        <v>43647</v>
      </c>
      <c r="J4" s="7">
        <v>43678</v>
      </c>
      <c r="K4" s="7">
        <v>43709</v>
      </c>
      <c r="L4" s="7">
        <v>43739</v>
      </c>
      <c r="M4" s="7">
        <v>43770</v>
      </c>
      <c r="N4" s="7">
        <v>43800</v>
      </c>
      <c r="O4" s="5" t="s">
        <v>13</v>
      </c>
    </row>
    <row r="5" spans="1:15" x14ac:dyDescent="0.25">
      <c r="A5" s="4">
        <v>1</v>
      </c>
      <c r="B5" s="4" t="s">
        <v>9</v>
      </c>
      <c r="C5" s="6">
        <f>SUMIFS(Einnahmen!$H:$H,Einnahmen!$I:$I,MONTH(C$4),Einnahmen!$D:$D,19%)</f>
        <v>0</v>
      </c>
      <c r="D5" s="6">
        <f>SUMIFS(Einnahmen!$H:$H,Einnahmen!$I:$I,MONTH(D$4),Einnahmen!$D:$D,19%)</f>
        <v>0</v>
      </c>
      <c r="E5" s="6">
        <f>SUMIFS(Einnahmen!$H:$H,Einnahmen!$I:$I,MONTH(E$4),Einnahmen!$D:$D,19%)</f>
        <v>0</v>
      </c>
      <c r="F5" s="6">
        <f>SUMIFS(Einnahmen!$H:$H,Einnahmen!$I:$I,MONTH(F$4),Einnahmen!$D:$D,19%)</f>
        <v>0</v>
      </c>
      <c r="G5" s="6">
        <f>SUMIFS(Einnahmen!$H:$H,Einnahmen!$I:$I,MONTH(G$4),Einnahmen!$D:$D,19%)</f>
        <v>0</v>
      </c>
      <c r="H5" s="6">
        <f>SUMIFS(Einnahmen!$H:$H,Einnahmen!$I:$I,MONTH(H$4),Einnahmen!$D:$D,19%)</f>
        <v>0</v>
      </c>
      <c r="I5" s="6">
        <f>SUMIFS(Einnahmen!$H:$H,Einnahmen!$I:$I,MONTH(I$4),Einnahmen!$D:$D,19%)</f>
        <v>0</v>
      </c>
      <c r="J5" s="6">
        <f>SUMIFS(Einnahmen!$H:$H,Einnahmen!$I:$I,MONTH(J$4),Einnahmen!$D:$D,19%)</f>
        <v>0</v>
      </c>
      <c r="K5" s="6">
        <f>SUMIFS(Einnahmen!$H:$H,Einnahmen!$I:$I,MONTH(K$4),Einnahmen!$D:$D,19%)</f>
        <v>0</v>
      </c>
      <c r="L5" s="6">
        <f>SUMIFS(Einnahmen!$H:$H,Einnahmen!$I:$I,MONTH(L$4),Einnahmen!$D:$D,19%)</f>
        <v>0</v>
      </c>
      <c r="M5" s="6">
        <f>SUMIFS(Einnahmen!$H:$H,Einnahmen!$I:$I,MONTH(M$4),Einnahmen!$D:$D,19%)</f>
        <v>0</v>
      </c>
      <c r="N5" s="6">
        <f>SUMIFS(Einnahmen!$H:$H,Einnahmen!$I:$I,MONTH(N$4),Einnahmen!$D:$D,19%)</f>
        <v>0</v>
      </c>
      <c r="O5" s="6">
        <f>SUM(C5:N5)</f>
        <v>0</v>
      </c>
    </row>
    <row r="6" spans="1:15" x14ac:dyDescent="0.25">
      <c r="A6" s="4">
        <v>2</v>
      </c>
      <c r="B6" s="4" t="s">
        <v>8</v>
      </c>
      <c r="C6" s="6">
        <f>SUMIFS(Einnahmen!$H:$H,Einnahmen!$I:$I,MONTH(C$4),Einnahmen!$D:$D,7%)</f>
        <v>0</v>
      </c>
      <c r="D6" s="6">
        <f>SUMIFS(Einnahmen!$H:$H,Einnahmen!$I:$I,MONTH(D$4),Einnahmen!$D:$D,7%)</f>
        <v>0</v>
      </c>
      <c r="E6" s="6">
        <f>SUMIFS(Einnahmen!$H:$H,Einnahmen!$I:$I,MONTH(E$4),Einnahmen!$D:$D,7%)</f>
        <v>0</v>
      </c>
      <c r="F6" s="6">
        <f>SUMIFS(Einnahmen!$H:$H,Einnahmen!$I:$I,MONTH(F$4),Einnahmen!$D:$D,7%)</f>
        <v>0</v>
      </c>
      <c r="G6" s="6">
        <f>SUMIFS(Einnahmen!$H:$H,Einnahmen!$I:$I,MONTH(G$4),Einnahmen!$D:$D,7%)</f>
        <v>0</v>
      </c>
      <c r="H6" s="6">
        <f>SUMIFS(Einnahmen!$H:$H,Einnahmen!$I:$I,MONTH(H$4),Einnahmen!$D:$D,7%)</f>
        <v>0</v>
      </c>
      <c r="I6" s="6">
        <f>SUMIFS(Einnahmen!$H:$H,Einnahmen!$I:$I,MONTH(I$4),Einnahmen!$D:$D,7%)</f>
        <v>0</v>
      </c>
      <c r="J6" s="6">
        <f>SUMIFS(Einnahmen!$H:$H,Einnahmen!$I:$I,MONTH(J$4),Einnahmen!$D:$D,7%)</f>
        <v>0</v>
      </c>
      <c r="K6" s="6">
        <f>SUMIFS(Einnahmen!$H:$H,Einnahmen!$I:$I,MONTH(K$4),Einnahmen!$D:$D,7%)</f>
        <v>0</v>
      </c>
      <c r="L6" s="6">
        <f>SUMIFS(Einnahmen!$H:$H,Einnahmen!$I:$I,MONTH(L$4),Einnahmen!$D:$D,7%)</f>
        <v>0</v>
      </c>
      <c r="M6" s="6">
        <f>SUMIFS(Einnahmen!$H:$H,Einnahmen!$I:$I,MONTH(M$4),Einnahmen!$D:$D,7%)</f>
        <v>0</v>
      </c>
      <c r="N6" s="6">
        <f>SUMIFS(Einnahmen!$H:$H,Einnahmen!$I:$I,MONTH(N$4),Einnahmen!$D:$D,7%)</f>
        <v>0</v>
      </c>
      <c r="O6" s="6">
        <f>SUM(C6:N6)</f>
        <v>0</v>
      </c>
    </row>
    <row r="7" spans="1:15" x14ac:dyDescent="0.25">
      <c r="A7" s="4">
        <v>3</v>
      </c>
      <c r="B7" s="4" t="s">
        <v>22</v>
      </c>
      <c r="C7" s="6">
        <f>SUMIFS(Einnahmen!$H:$H,Einnahmen!$I:$I,MONTH(C$4),Einnahmen!$D:$D,0%)</f>
        <v>0</v>
      </c>
      <c r="D7" s="6">
        <f>SUMIFS(Einnahmen!$H:$H,Einnahmen!$I:$I,MONTH(D$4),Einnahmen!$D:$D,0%)</f>
        <v>0</v>
      </c>
      <c r="E7" s="6">
        <f>SUMIFS(Einnahmen!$H:$H,Einnahmen!$I:$I,MONTH(E$4),Einnahmen!$D:$D,0%)</f>
        <v>0</v>
      </c>
      <c r="F7" s="6">
        <f>SUMIFS(Einnahmen!$H:$H,Einnahmen!$I:$I,MONTH(F$4),Einnahmen!$D:$D,0%)</f>
        <v>0</v>
      </c>
      <c r="G7" s="6">
        <f>SUMIFS(Einnahmen!$H:$H,Einnahmen!$I:$I,MONTH(G$4),Einnahmen!$D:$D,0%)</f>
        <v>0</v>
      </c>
      <c r="H7" s="6">
        <f>SUMIFS(Einnahmen!$H:$H,Einnahmen!$I:$I,MONTH(H$4),Einnahmen!$D:$D,0%)</f>
        <v>0</v>
      </c>
      <c r="I7" s="6">
        <f>SUMIFS(Einnahmen!$H:$H,Einnahmen!$I:$I,MONTH(I$4),Einnahmen!$D:$D,0%)</f>
        <v>0</v>
      </c>
      <c r="J7" s="6">
        <f>SUMIFS(Einnahmen!$H:$H,Einnahmen!$I:$I,MONTH(J$4),Einnahmen!$D:$D,0%)</f>
        <v>0</v>
      </c>
      <c r="K7" s="6">
        <f>SUMIFS(Einnahmen!$H:$H,Einnahmen!$I:$I,MONTH(K$4),Einnahmen!$D:$D,0%)</f>
        <v>0</v>
      </c>
      <c r="L7" s="6">
        <f>SUMIFS(Einnahmen!$H:$H,Einnahmen!$I:$I,MONTH(L$4),Einnahmen!$D:$D,0%)</f>
        <v>0</v>
      </c>
      <c r="M7" s="6">
        <f>SUMIFS(Einnahmen!$H:$H,Einnahmen!$I:$I,MONTH(M$4),Einnahmen!$D:$D,0%)</f>
        <v>0</v>
      </c>
      <c r="N7" s="6">
        <f>SUMIFS(Einnahmen!$H:$H,Einnahmen!$I:$I,MONTH(N$4),Einnahmen!$D:$D,0%)</f>
        <v>0</v>
      </c>
      <c r="O7" s="6">
        <f>SUM(C7:N7)</f>
        <v>0</v>
      </c>
    </row>
    <row r="8" spans="1:15" x14ac:dyDescent="0.25">
      <c r="A8" s="8">
        <v>4</v>
      </c>
      <c r="B8" s="8" t="s">
        <v>10</v>
      </c>
      <c r="C8" s="9">
        <f>C5*0.19+C6*0.07</f>
        <v>0</v>
      </c>
      <c r="D8" s="9">
        <f t="shared" ref="D8:N8" si="0">D5*0.19+D6*0.07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>SUM(C8:N8)</f>
        <v>0</v>
      </c>
    </row>
    <row r="9" spans="1:15" x14ac:dyDescent="0.25">
      <c r="A9" s="4">
        <v>5</v>
      </c>
      <c r="B9" s="4" t="s">
        <v>11</v>
      </c>
      <c r="C9" s="6">
        <f>SUMIFS(Ausgaben!$G:$G,Ausgaben!$I:$I,MONTH(C$4))</f>
        <v>0</v>
      </c>
      <c r="D9" s="6">
        <f>SUMIFS(Ausgaben!$G:$G,Ausgaben!$I:$I,MONTH(D$4))</f>
        <v>0</v>
      </c>
      <c r="E9" s="6">
        <f>SUMIFS(Ausgaben!$G:$G,Ausgaben!$I:$I,MONTH(E$4))</f>
        <v>0</v>
      </c>
      <c r="F9" s="6">
        <f>SUMIFS(Ausgaben!$G:$G,Ausgaben!$I:$I,MONTH(F$4))</f>
        <v>0</v>
      </c>
      <c r="G9" s="6">
        <f>SUMIFS(Ausgaben!$G:$G,Ausgaben!$I:$I,MONTH(G$4))</f>
        <v>0</v>
      </c>
      <c r="H9" s="6">
        <f>SUMIFS(Ausgaben!$G:$G,Ausgaben!$I:$I,MONTH(H$4))</f>
        <v>0</v>
      </c>
      <c r="I9" s="6">
        <f>SUMIFS(Ausgaben!$G:$G,Ausgaben!$I:$I,MONTH(I$4))</f>
        <v>0</v>
      </c>
      <c r="J9" s="6">
        <f>SUMIFS(Ausgaben!$G:$G,Ausgaben!$I:$I,MONTH(J$4))</f>
        <v>0</v>
      </c>
      <c r="K9" s="6">
        <f>SUMIFS(Ausgaben!$G:$G,Ausgaben!$I:$I,MONTH(K$4))</f>
        <v>0</v>
      </c>
      <c r="L9" s="6">
        <f>SUMIFS(Ausgaben!$G:$G,Ausgaben!$I:$I,MONTH(L$4))</f>
        <v>0</v>
      </c>
      <c r="M9" s="6">
        <f>SUMIFS(Ausgaben!$G:$G,Ausgaben!$I:$I,MONTH(M$4))</f>
        <v>0</v>
      </c>
      <c r="N9" s="6">
        <f>SUMIFS(Ausgaben!$G:$G,Ausgaben!$I:$I,MONTH(N$4))</f>
        <v>0</v>
      </c>
      <c r="O9" s="6">
        <f>SUM(C9:N9)</f>
        <v>0</v>
      </c>
    </row>
    <row r="10" spans="1:15" x14ac:dyDescent="0.25">
      <c r="A10" s="8">
        <v>6</v>
      </c>
      <c r="B10" s="8" t="s">
        <v>12</v>
      </c>
      <c r="C10" s="9">
        <f>C8-C9</f>
        <v>0</v>
      </c>
      <c r="D10" s="9">
        <f t="shared" ref="D10:N10" si="1">D8-D9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>O8-O9</f>
        <v>0</v>
      </c>
    </row>
    <row r="12" spans="1:15" ht="15.75" x14ac:dyDescent="0.25">
      <c r="A12" s="2" t="s">
        <v>15</v>
      </c>
    </row>
    <row r="13" spans="1:15" x14ac:dyDescent="0.25">
      <c r="A13" s="3" t="s">
        <v>21</v>
      </c>
      <c r="B13" s="4"/>
      <c r="C13" s="5" t="s">
        <v>16</v>
      </c>
      <c r="D13" s="5" t="s">
        <v>17</v>
      </c>
      <c r="E13" s="5" t="s">
        <v>18</v>
      </c>
      <c r="F13" s="5" t="s">
        <v>19</v>
      </c>
      <c r="G13" s="5" t="s">
        <v>20</v>
      </c>
    </row>
    <row r="14" spans="1:15" x14ac:dyDescent="0.25">
      <c r="A14" s="4">
        <v>7</v>
      </c>
      <c r="B14" s="4" t="s">
        <v>9</v>
      </c>
      <c r="C14" s="6">
        <f>SUM(C5:E5)</f>
        <v>0</v>
      </c>
      <c r="D14" s="6">
        <f>SUM(F5:H5)</f>
        <v>0</v>
      </c>
      <c r="E14" s="6">
        <f>SUM(I5:K5)</f>
        <v>0</v>
      </c>
      <c r="F14" s="6">
        <f>SUM(L5:N5)</f>
        <v>0</v>
      </c>
      <c r="G14" s="6">
        <f>SUM(C14:F14)</f>
        <v>0</v>
      </c>
    </row>
    <row r="15" spans="1:15" x14ac:dyDescent="0.25">
      <c r="A15" s="4">
        <v>8</v>
      </c>
      <c r="B15" s="4" t="s">
        <v>8</v>
      </c>
      <c r="C15" s="6">
        <f>SUM(C6:E6)</f>
        <v>0</v>
      </c>
      <c r="D15" s="6">
        <f>SUM(F6:H6)</f>
        <v>0</v>
      </c>
      <c r="E15" s="6">
        <f>SUM(I6:K6)</f>
        <v>0</v>
      </c>
      <c r="F15" s="6">
        <f>SUM(L6:N6)</f>
        <v>0</v>
      </c>
      <c r="G15" s="6">
        <f t="shared" ref="G15:G18" si="2">SUM(C15:F15)</f>
        <v>0</v>
      </c>
    </row>
    <row r="16" spans="1:15" x14ac:dyDescent="0.25">
      <c r="A16" s="4">
        <v>9</v>
      </c>
      <c r="B16" s="4" t="s">
        <v>22</v>
      </c>
      <c r="C16" s="6">
        <f>SUM(C7:E7)</f>
        <v>0</v>
      </c>
      <c r="D16" s="6">
        <f>SUM(F7:H7)</f>
        <v>0</v>
      </c>
      <c r="E16" s="6">
        <f>SUM(I7:K7)</f>
        <v>0</v>
      </c>
      <c r="F16" s="6">
        <f>SUM(L7:N7)</f>
        <v>0</v>
      </c>
      <c r="G16" s="6">
        <f t="shared" si="2"/>
        <v>0</v>
      </c>
    </row>
    <row r="17" spans="1:7" x14ac:dyDescent="0.25">
      <c r="A17" s="8">
        <v>10</v>
      </c>
      <c r="B17" s="8" t="s">
        <v>10</v>
      </c>
      <c r="C17" s="9">
        <f>SUM(C8:E8)</f>
        <v>0</v>
      </c>
      <c r="D17" s="9">
        <f>SUM(F8:H8)</f>
        <v>0</v>
      </c>
      <c r="E17" s="9">
        <f>SUM(I8:K8)</f>
        <v>0</v>
      </c>
      <c r="F17" s="9">
        <f>SUM(L8:N8)</f>
        <v>0</v>
      </c>
      <c r="G17" s="9">
        <f t="shared" si="2"/>
        <v>0</v>
      </c>
    </row>
    <row r="18" spans="1:7" x14ac:dyDescent="0.25">
      <c r="A18" s="4">
        <v>11</v>
      </c>
      <c r="B18" s="4" t="s">
        <v>11</v>
      </c>
      <c r="C18" s="6">
        <f>SUM(C9:E9)</f>
        <v>0</v>
      </c>
      <c r="D18" s="6">
        <f>SUM(F9:H9)</f>
        <v>0</v>
      </c>
      <c r="E18" s="6">
        <f>SUM(I9:K9)</f>
        <v>0</v>
      </c>
      <c r="F18" s="6">
        <f>SUM(L9:N9)</f>
        <v>0</v>
      </c>
      <c r="G18" s="6">
        <f t="shared" si="2"/>
        <v>0</v>
      </c>
    </row>
    <row r="19" spans="1:7" x14ac:dyDescent="0.25">
      <c r="A19" s="8">
        <v>12</v>
      </c>
      <c r="B19" s="8" t="s">
        <v>12</v>
      </c>
      <c r="C19" s="9">
        <f t="shared" ref="C19:G19" si="3">C17-C18</f>
        <v>0</v>
      </c>
      <c r="D19" s="9">
        <f t="shared" si="3"/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</row>
  </sheetData>
  <sheetProtection algorithmName="SHA-512" hashValue="hDy4n7+36mMpX3C8spvhL5vYoGzBPBY5OWhQQNoQPqGzr2WDWKLsXE7rlHGn/8t46c5aeMU+PsCNYpHunAqGVA==" saltValue="jQ1squhSLzl+exHNE0iYlg==" spinCount="100000" sheet="1" objects="1" scenarios="1"/>
  <phoneticPr fontId="3" type="noConversion"/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Footer>&amp;Lgedruckt am &amp;D um &amp;T Uhr&amp;RFischer &amp; Reimann Steuerberatungsgesellschaft mbH
Steuerberater Andreas Reichert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3DBA-1386-4EA8-A6C6-3372427FA0C4}">
  <sheetPr codeName="tblDaten"/>
  <dimension ref="A1:D41"/>
  <sheetViews>
    <sheetView topLeftCell="A7" workbookViewId="0">
      <selection activeCell="C31" sqref="C31"/>
    </sheetView>
  </sheetViews>
  <sheetFormatPr baseColWidth="10" defaultColWidth="10.7109375" defaultRowHeight="15" x14ac:dyDescent="0.25"/>
  <cols>
    <col min="2" max="2" width="44.85546875" bestFit="1" customWidth="1"/>
    <col min="4" max="4" width="33.28515625" customWidth="1"/>
  </cols>
  <sheetData>
    <row r="1" spans="1:4" x14ac:dyDescent="0.25">
      <c r="A1" t="s">
        <v>3</v>
      </c>
      <c r="B1" t="s">
        <v>27</v>
      </c>
      <c r="C1" t="s">
        <v>33</v>
      </c>
      <c r="D1" t="s">
        <v>55</v>
      </c>
    </row>
    <row r="2" spans="1:4" x14ac:dyDescent="0.25">
      <c r="A2" s="1">
        <v>0.19</v>
      </c>
      <c r="B2" t="s">
        <v>79</v>
      </c>
    </row>
    <row r="3" spans="1:4" x14ac:dyDescent="0.25">
      <c r="A3" s="1">
        <v>7.0000000000000007E-2</v>
      </c>
      <c r="B3" t="s">
        <v>59</v>
      </c>
      <c r="C3">
        <v>4930</v>
      </c>
      <c r="D3" t="s">
        <v>63</v>
      </c>
    </row>
    <row r="4" spans="1:4" x14ac:dyDescent="0.25">
      <c r="A4" s="1">
        <v>0</v>
      </c>
      <c r="B4" t="s">
        <v>49</v>
      </c>
      <c r="C4">
        <v>4910</v>
      </c>
    </row>
    <row r="5" spans="1:4" x14ac:dyDescent="0.25">
      <c r="B5" t="s">
        <v>50</v>
      </c>
      <c r="C5">
        <v>4920</v>
      </c>
    </row>
    <row r="6" spans="1:4" x14ac:dyDescent="0.25">
      <c r="B6" t="s">
        <v>51</v>
      </c>
      <c r="C6">
        <v>4925</v>
      </c>
    </row>
    <row r="7" spans="1:4" x14ac:dyDescent="0.25">
      <c r="B7" t="s">
        <v>76</v>
      </c>
      <c r="C7">
        <v>4964</v>
      </c>
    </row>
    <row r="8" spans="1:4" x14ac:dyDescent="0.25">
      <c r="B8" t="s">
        <v>35</v>
      </c>
      <c r="C8">
        <v>4940</v>
      </c>
      <c r="D8" t="s">
        <v>64</v>
      </c>
    </row>
    <row r="9" spans="1:4" x14ac:dyDescent="0.25">
      <c r="B9" t="s">
        <v>43</v>
      </c>
      <c r="C9">
        <v>4945</v>
      </c>
    </row>
    <row r="10" spans="1:4" x14ac:dyDescent="0.25">
      <c r="B10" t="s">
        <v>42</v>
      </c>
      <c r="C10">
        <v>4670</v>
      </c>
      <c r="D10" t="s">
        <v>69</v>
      </c>
    </row>
    <row r="11" spans="1:4" x14ac:dyDescent="0.25">
      <c r="B11" t="s">
        <v>40</v>
      </c>
      <c r="C11">
        <v>4674</v>
      </c>
    </row>
    <row r="12" spans="1:4" x14ac:dyDescent="0.25">
      <c r="B12" t="s">
        <v>41</v>
      </c>
      <c r="C12">
        <v>4676</v>
      </c>
    </row>
    <row r="13" spans="1:4" x14ac:dyDescent="0.25">
      <c r="B13" t="s">
        <v>34</v>
      </c>
      <c r="C13">
        <v>4653</v>
      </c>
      <c r="D13" t="s">
        <v>61</v>
      </c>
    </row>
    <row r="14" spans="1:4" x14ac:dyDescent="0.25">
      <c r="B14" t="s">
        <v>62</v>
      </c>
      <c r="C14">
        <v>4650</v>
      </c>
    </row>
    <row r="15" spans="1:4" x14ac:dyDescent="0.25">
      <c r="B15" t="s">
        <v>38</v>
      </c>
      <c r="C15">
        <v>4630</v>
      </c>
    </row>
    <row r="16" spans="1:4" x14ac:dyDescent="0.25">
      <c r="B16" t="s">
        <v>37</v>
      </c>
      <c r="C16">
        <v>4631</v>
      </c>
    </row>
    <row r="17" spans="2:4" x14ac:dyDescent="0.25">
      <c r="B17" t="s">
        <v>36</v>
      </c>
      <c r="C17">
        <v>4600</v>
      </c>
    </row>
    <row r="18" spans="2:4" x14ac:dyDescent="0.25">
      <c r="B18" t="s">
        <v>74</v>
      </c>
      <c r="C18">
        <v>4605</v>
      </c>
      <c r="D18" t="s">
        <v>65</v>
      </c>
    </row>
    <row r="19" spans="2:4" x14ac:dyDescent="0.25">
      <c r="B19" t="s">
        <v>28</v>
      </c>
      <c r="C19">
        <v>4970</v>
      </c>
    </row>
    <row r="20" spans="2:4" x14ac:dyDescent="0.25">
      <c r="B20" t="s">
        <v>32</v>
      </c>
      <c r="C20">
        <v>4909</v>
      </c>
      <c r="D20" t="s">
        <v>71</v>
      </c>
    </row>
    <row r="21" spans="2:4" x14ac:dyDescent="0.25">
      <c r="B21" t="s">
        <v>39</v>
      </c>
      <c r="C21">
        <v>4380</v>
      </c>
      <c r="D21" t="s">
        <v>67</v>
      </c>
    </row>
    <row r="22" spans="2:4" x14ac:dyDescent="0.25">
      <c r="B22" t="s">
        <v>73</v>
      </c>
      <c r="C22">
        <v>4390</v>
      </c>
      <c r="D22" t="s">
        <v>70</v>
      </c>
    </row>
    <row r="23" spans="2:4" x14ac:dyDescent="0.25">
      <c r="B23" t="s">
        <v>75</v>
      </c>
      <c r="C23">
        <v>4630</v>
      </c>
      <c r="D23" t="s">
        <v>66</v>
      </c>
    </row>
    <row r="24" spans="2:4" x14ac:dyDescent="0.25">
      <c r="B24" t="s">
        <v>52</v>
      </c>
      <c r="C24">
        <v>4950</v>
      </c>
    </row>
    <row r="25" spans="2:4" x14ac:dyDescent="0.25">
      <c r="B25" t="s">
        <v>53</v>
      </c>
      <c r="C25">
        <v>4955</v>
      </c>
    </row>
    <row r="26" spans="2:4" x14ac:dyDescent="0.25">
      <c r="B26" t="s">
        <v>54</v>
      </c>
      <c r="C26">
        <v>4957</v>
      </c>
    </row>
    <row r="27" spans="2:4" x14ac:dyDescent="0.25">
      <c r="B27" t="s">
        <v>68</v>
      </c>
      <c r="C27">
        <v>4200</v>
      </c>
    </row>
    <row r="28" spans="2:4" x14ac:dyDescent="0.25">
      <c r="B28" t="s">
        <v>56</v>
      </c>
      <c r="C28">
        <v>4230</v>
      </c>
    </row>
    <row r="29" spans="2:4" x14ac:dyDescent="0.25">
      <c r="B29" t="s">
        <v>57</v>
      </c>
      <c r="C29">
        <v>4240</v>
      </c>
    </row>
    <row r="30" spans="2:4" x14ac:dyDescent="0.25">
      <c r="B30" t="s">
        <v>58</v>
      </c>
      <c r="C30">
        <v>4250</v>
      </c>
      <c r="D30" t="s">
        <v>60</v>
      </c>
    </row>
    <row r="31" spans="2:4" x14ac:dyDescent="0.25">
      <c r="B31" t="s">
        <v>29</v>
      </c>
      <c r="C31">
        <v>4985</v>
      </c>
    </row>
    <row r="32" spans="2:4" x14ac:dyDescent="0.25">
      <c r="B32" t="s">
        <v>30</v>
      </c>
      <c r="C32">
        <v>480</v>
      </c>
    </row>
    <row r="33" spans="2:4" x14ac:dyDescent="0.25">
      <c r="B33" t="s">
        <v>31</v>
      </c>
      <c r="C33">
        <v>400</v>
      </c>
    </row>
    <row r="34" spans="2:4" x14ac:dyDescent="0.25">
      <c r="B34" t="s">
        <v>72</v>
      </c>
      <c r="C34">
        <v>4980</v>
      </c>
    </row>
    <row r="35" spans="2:4" x14ac:dyDescent="0.25">
      <c r="B35" t="s">
        <v>94</v>
      </c>
      <c r="C35">
        <v>1780</v>
      </c>
    </row>
    <row r="36" spans="2:4" x14ac:dyDescent="0.25">
      <c r="B36" t="s">
        <v>44</v>
      </c>
      <c r="C36">
        <v>1820</v>
      </c>
    </row>
    <row r="37" spans="2:4" x14ac:dyDescent="0.25">
      <c r="B37" t="s">
        <v>45</v>
      </c>
      <c r="C37">
        <v>1821</v>
      </c>
    </row>
    <row r="38" spans="2:4" x14ac:dyDescent="0.25">
      <c r="B38" t="s">
        <v>46</v>
      </c>
      <c r="C38">
        <v>1830</v>
      </c>
      <c r="D38" t="s">
        <v>77</v>
      </c>
    </row>
    <row r="39" spans="2:4" x14ac:dyDescent="0.25">
      <c r="B39" t="s">
        <v>47</v>
      </c>
      <c r="C39">
        <v>1840</v>
      </c>
    </row>
    <row r="40" spans="2:4" x14ac:dyDescent="0.25">
      <c r="B40" t="s">
        <v>48</v>
      </c>
      <c r="C40">
        <v>1850</v>
      </c>
      <c r="D40" t="s">
        <v>78</v>
      </c>
    </row>
    <row r="41" spans="2:4" x14ac:dyDescent="0.25">
      <c r="B41" t="s">
        <v>80</v>
      </c>
      <c r="C41">
        <v>1800</v>
      </c>
    </row>
  </sheetData>
  <sortState xmlns:xlrd2="http://schemas.microsoft.com/office/spreadsheetml/2017/richdata2" ref="B2:C38">
    <sortCondition ref="C2:C38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615A63F385494691965990382F0012" ma:contentTypeVersion="8" ma:contentTypeDescription="Ein neues Dokument erstellen." ma:contentTypeScope="" ma:versionID="77c3a4c72493802624bcb0a23622a8f9">
  <xsd:schema xmlns:xsd="http://www.w3.org/2001/XMLSchema" xmlns:xs="http://www.w3.org/2001/XMLSchema" xmlns:p="http://schemas.microsoft.com/office/2006/metadata/properties" xmlns:ns3="de4ba962-b2ce-4068-b4a9-168aec49bcc3" targetNamespace="http://schemas.microsoft.com/office/2006/metadata/properties" ma:root="true" ma:fieldsID="a4c1309cd8578d6266395ff25a079ebd" ns3:_="">
    <xsd:import namespace="de4ba962-b2ce-4068-b4a9-168aec49bc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ba962-b2ce-4068-b4a9-168aec49b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E5E7A1-25A4-48D0-BD6F-9112E1FF69DA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B87541-5C85-4F00-86DA-A06CF03C1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05FF4B-BA05-4DE9-8C70-7CEDEA2B6CA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e4ba962-b2ce-4068-b4a9-168aec49bcc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Erläuterungen</vt:lpstr>
      <vt:lpstr>Allgemeine Daten</vt:lpstr>
      <vt:lpstr>Einnahmen</vt:lpstr>
      <vt:lpstr>Ausgaben</vt:lpstr>
      <vt:lpstr>Übersicht</vt:lpstr>
      <vt:lpstr>Daten</vt:lpstr>
      <vt:lpstr>Übersicht!Druckbereich</vt:lpstr>
      <vt:lpstr>Firma</vt:lpstr>
      <vt:lpstr>Steuerjahr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Andreas Reichert</cp:lastModifiedBy>
  <cp:lastPrinted>2019-10-18T06:06:02Z</cp:lastPrinted>
  <dcterms:created xsi:type="dcterms:W3CDTF">2019-10-16T05:53:39Z</dcterms:created>
  <dcterms:modified xsi:type="dcterms:W3CDTF">2020-05-06T14:05:42Z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0x010100C5615A63F385494691965990382F0012</vt:lpwstr>
  </property>
</Properties>
</file>